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PACKAGING AND SHIPPING MATERIALS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Packaging and Shipping Materials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Corrugated box, single wall</t>
        </is>
      </c>
      <c r="C12" s="9" t="inlineStr">
        <is>
          <t>Internal dimensions and board grade stated</t>
        </is>
      </c>
      <c r="D12" s="7" t="inlineStr">
        <is>
          <t>Each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Corrugated box, double wall</t>
        </is>
      </c>
      <c r="C13" s="14" t="inlineStr">
        <is>
          <t>Internal dimensions and board grade stated</t>
        </is>
      </c>
      <c r="D13" s="12" t="inlineStr">
        <is>
          <t>Each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E-commerce mailing box</t>
        </is>
      </c>
      <c r="C14" s="9" t="inlineStr">
        <is>
          <t>Self-locking, tear strip option; internal dimensions stated</t>
        </is>
      </c>
      <c r="D14" s="7" t="inlineStr">
        <is>
          <t>Each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Stretch film, hand roll</t>
        </is>
      </c>
      <c r="C15" s="14" t="inlineStr">
        <is>
          <t>Width, micron thickness and net weight per roll stated</t>
        </is>
      </c>
      <c r="D15" s="12" t="inlineStr">
        <is>
          <t>Roll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Stretch film, machine roll</t>
        </is>
      </c>
      <c r="C16" s="9" t="inlineStr">
        <is>
          <t>Width, micron thickness and pre-stretch ratio stated</t>
        </is>
      </c>
      <c r="D16" s="7" t="inlineStr">
        <is>
          <t>Roll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Stretch film, black opaque</t>
        </is>
      </c>
      <c r="C17" s="14" t="inlineStr">
        <is>
          <t>Width and micron thickness stated</t>
        </is>
      </c>
      <c r="D17" s="12" t="inlineStr">
        <is>
          <t>Roll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Packing tape, acrylic</t>
        </is>
      </c>
      <c r="C18" s="9" t="inlineStr">
        <is>
          <t>Width, length and micron thickness stated</t>
        </is>
      </c>
      <c r="D18" s="7" t="inlineStr">
        <is>
          <t>Each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Packing tape, solvent adhesive</t>
        </is>
      </c>
      <c r="C19" s="14" t="inlineStr">
        <is>
          <t>For cold storage and dusty surfaces; width and length stated</t>
        </is>
      </c>
      <c r="D19" s="12" t="inlineStr">
        <is>
          <t>Each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Tape dispenser gun</t>
        </is>
      </c>
      <c r="C20" s="9" t="inlineStr">
        <is>
          <t>Tape width and blade guard stated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Bubble wrap</t>
        </is>
      </c>
      <c r="C21" s="14" t="inlineStr">
        <is>
          <t>Bubble height, width and roll length stated</t>
        </is>
      </c>
      <c r="D21" s="12" t="inlineStr">
        <is>
          <t>Roll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Foam sheet</t>
        </is>
      </c>
      <c r="C22" s="9" t="inlineStr">
        <is>
          <t>Thickness, density and sheet size stated</t>
        </is>
      </c>
      <c r="D22" s="7" t="inlineStr">
        <is>
          <t>Roll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Void fill paper</t>
        </is>
      </c>
      <c r="C23" s="14" t="inlineStr">
        <is>
          <t>g/m², width and roll length stated</t>
        </is>
      </c>
      <c r="D23" s="12" t="inlineStr">
        <is>
          <t>Roll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Strapping band, PP</t>
        </is>
      </c>
      <c r="C24" s="9" t="inlineStr">
        <is>
          <t>Width, thickness and break load stated</t>
        </is>
      </c>
      <c r="D24" s="7" t="inlineStr">
        <is>
          <t>Roll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Strapping band, PET</t>
        </is>
      </c>
      <c r="C25" s="14" t="inlineStr">
        <is>
          <t>Width, thickness and break load stated</t>
        </is>
      </c>
      <c r="D25" s="12" t="inlineStr">
        <is>
          <t>Roll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Strapping seal</t>
        </is>
      </c>
      <c r="C26" s="9" t="inlineStr">
        <is>
          <t>Matched to band width and material</t>
        </is>
      </c>
      <c r="D26" s="7" t="inlineStr">
        <is>
          <t>Box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Strapping tool, manual</t>
        </is>
      </c>
      <c r="C27" s="14" t="inlineStr">
        <is>
          <t>Band width range and tensioning method stated</t>
        </is>
      </c>
      <c r="D27" s="12" t="inlineStr">
        <is>
          <t>Each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Pallet, wooden Euro</t>
        </is>
      </c>
      <c r="C28" s="9" t="inlineStr">
        <is>
          <t>1200 × 800 mm; ISPM 15 marking for export</t>
        </is>
      </c>
      <c r="D28" s="7" t="inlineStr">
        <is>
          <t>Each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Pallet, wooden industrial</t>
        </is>
      </c>
      <c r="C29" s="14" t="inlineStr">
        <is>
          <t>1200 × 1000 mm; ISPM 15 marking for export</t>
        </is>
      </c>
      <c r="D29" s="12" t="inlineStr">
        <is>
          <t>Each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Pallet, plastic</t>
        </is>
      </c>
      <c r="C30" s="9" t="inlineStr">
        <is>
          <t>Dimensions, static and dynamic load capacity stated</t>
        </is>
      </c>
      <c r="D30" s="7" t="inlineStr">
        <is>
          <t>Each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Edge protector, cardboard</t>
        </is>
      </c>
      <c r="C31" s="14" t="inlineStr">
        <is>
          <t>Leg width, thickness and length stated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Courier bag</t>
        </is>
      </c>
      <c r="C32" s="9" t="inlineStr">
        <is>
          <t>Size, micron thickness and document pocket option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Document enclosed wallet</t>
        </is>
      </c>
      <c r="C33" s="14" t="inlineStr">
        <is>
          <t>Size and printed text option stated</t>
        </is>
      </c>
      <c r="D33" s="12" t="inlineStr">
        <is>
          <t>Each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Thermal label, direct</t>
        </is>
      </c>
      <c r="C34" s="9" t="inlineStr">
        <is>
          <t>Label size, core diameter and labels per roll stated</t>
        </is>
      </c>
      <c r="D34" s="7" t="inlineStr">
        <is>
          <t>Roll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Thermal transfer label and ribbon</t>
        </is>
      </c>
      <c r="C35" s="14" t="inlineStr">
        <is>
          <t>Label size and ribbon type (wax, resin) stated</t>
        </is>
      </c>
      <c r="D35" s="12" t="inlineStr">
        <is>
          <t>Roll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Handling warning label</t>
        </is>
      </c>
      <c r="C36" s="9" t="inlineStr">
        <is>
          <t>Pictogram, size and labels per roll stated</t>
        </is>
      </c>
      <c r="D36" s="7" t="inlineStr">
        <is>
          <t>Pack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Zip lock bag</t>
        </is>
      </c>
      <c r="C37" s="14" t="inlineStr">
        <is>
          <t>Size and micron thickness stated</t>
        </is>
      </c>
      <c r="D37" s="12" t="inlineStr">
        <is>
          <t>Pack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27</v>
      </c>
      <c r="B38" s="8" t="inlineStr">
        <is>
          <t>Silica gel desiccant</t>
        </is>
      </c>
      <c r="C38" s="9" t="inlineStr">
        <is>
          <t>Sachet weight and units per carton stated</t>
        </is>
      </c>
      <c r="D38" s="7" t="inlineStr">
        <is>
          <t>Each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28</v>
      </c>
      <c r="B39" s="13" t="inlineStr">
        <is>
          <t>Container desiccant</t>
        </is>
      </c>
      <c r="C39" s="14" t="inlineStr">
        <is>
          <t>Absorption capacity and hanging format stated</t>
        </is>
      </c>
      <c r="D39" s="12" t="inlineStr">
        <is>
          <t>Each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29</v>
      </c>
      <c r="B40" s="8" t="inlineStr">
        <is>
          <t>Pallet stretch wrapper</t>
        </is>
      </c>
      <c r="C40" s="9" t="inlineStr">
        <is>
          <t>Turntable diameter, load capacity and film carriage type</t>
        </is>
      </c>
      <c r="D40" s="7" t="inlineStr">
        <is>
          <t>Each</t>
        </is>
      </c>
      <c r="E40" s="10" t="n"/>
      <c r="F40" s="10" t="n"/>
      <c r="G40" s="11">
        <f>IF(AND(E40&lt;&gt;"",F40&lt;&gt;""),E40*F40,"")</f>
        <v/>
      </c>
    </row>
    <row r="41" ht="26" customHeight="1">
      <c r="A41" s="12" t="n">
        <v>30</v>
      </c>
      <c r="B41" s="13" t="inlineStr">
        <is>
          <t>Pallet truck</t>
        </is>
      </c>
      <c r="C41" s="14" t="inlineStr">
        <is>
          <t>Fork length, load capacity and wheel type stated</t>
        </is>
      </c>
      <c r="D41" s="12" t="inlineStr">
        <is>
          <t>Each</t>
        </is>
      </c>
      <c r="E41" s="10" t="n"/>
      <c r="F41" s="10" t="n"/>
      <c r="G41" s="11">
        <f>IF(AND(E41&lt;&gt;"",F41&lt;&gt;""),E41*F41,"")</f>
        <v/>
      </c>
    </row>
    <row r="42" ht="26" customHeight="1">
      <c r="A42" s="7" t="n">
        <v>31</v>
      </c>
      <c r="B42" s="8" t="inlineStr">
        <is>
          <t>Platform scale</t>
        </is>
      </c>
      <c r="C42" s="9" t="inlineStr">
        <is>
          <t>Capacity, division and platform size stated</t>
        </is>
      </c>
      <c r="D42" s="7" t="inlineStr">
        <is>
          <t>Each</t>
        </is>
      </c>
      <c r="E42" s="10" t="n"/>
      <c r="F42" s="10" t="n"/>
      <c r="G42" s="11">
        <f>IF(AND(E42&lt;&gt;"",F42&lt;&gt;""),E42*F42,"")</f>
        <v/>
      </c>
    </row>
    <row r="43" ht="26" customHeight="1">
      <c r="A43" s="12" t="n">
        <v>32</v>
      </c>
      <c r="B43" s="13" t="inlineStr">
        <is>
          <t>Utility knife and spare blades</t>
        </is>
      </c>
      <c r="C43" s="14" t="inlineStr">
        <is>
          <t>Blade width and blades per pack stated</t>
        </is>
      </c>
      <c r="D43" s="12" t="inlineStr">
        <is>
          <t>Set</t>
        </is>
      </c>
      <c r="E43" s="10" t="n"/>
      <c r="F43" s="10" t="n"/>
      <c r="G43" s="11">
        <f>IF(AND(E43&lt;&gt;"",F43&lt;&gt;""),E43*F43,"")</f>
        <v/>
      </c>
    </row>
    <row r="44" ht="26" customHeight="1">
      <c r="A44" s="7" t="n">
        <v>33</v>
      </c>
      <c r="B44" s="8" t="inlineStr">
        <is>
          <t>Safety cutter</t>
        </is>
      </c>
      <c r="C44" s="9" t="inlineStr">
        <is>
          <t>Concealed blade; blade replacement method stated</t>
        </is>
      </c>
      <c r="D44" s="7" t="inlineStr">
        <is>
          <t>Each</t>
        </is>
      </c>
      <c r="E44" s="10" t="n"/>
      <c r="F44" s="10" t="n"/>
      <c r="G44" s="11">
        <f>IF(AND(E44&lt;&gt;"",F44&lt;&gt;""),E44*F44,"")</f>
        <v/>
      </c>
    </row>
    <row r="45" ht="26" customHeight="1">
      <c r="A45" s="12" t="n">
        <v>34</v>
      </c>
      <c r="B45" s="13" t="inlineStr">
        <is>
          <t>Sack truck</t>
        </is>
      </c>
      <c r="C45" s="14" t="inlineStr">
        <is>
          <t>Load capacity, wheel type and foldable toe plate option</t>
        </is>
      </c>
      <c r="D45" s="12" t="inlineStr">
        <is>
          <t>Each</t>
        </is>
      </c>
      <c r="E45" s="10" t="n"/>
      <c r="F45" s="10" t="n"/>
      <c r="G45" s="11">
        <f>IF(AND(E45&lt;&gt;"",F45&lt;&gt;""),E45*F45,"")</f>
        <v/>
      </c>
    </row>
    <row r="46" ht="26" customHeight="1">
      <c r="A46" s="7" t="n">
        <v>35</v>
      </c>
      <c r="B46" s="8" t="inlineStr">
        <is>
          <t>Shelf label and holder</t>
        </is>
      </c>
      <c r="C46" s="9" t="inlineStr">
        <is>
          <t>Label size and mounting profile stated</t>
        </is>
      </c>
      <c r="D46" s="7" t="inlineStr">
        <is>
          <t>Each</t>
        </is>
      </c>
      <c r="E46" s="10" t="n"/>
      <c r="F46" s="10" t="n"/>
      <c r="G46" s="11">
        <f>IF(AND(E46&lt;&gt;"",F46&lt;&gt;""),E46*F46,"")</f>
        <v/>
      </c>
    </row>
    <row r="48">
      <c r="A48" s="15" t="inlineStr">
        <is>
          <t>SUBTOTAL (excl. tax)</t>
        </is>
      </c>
      <c r="B48" s="16" t="n"/>
      <c r="C48" s="16" t="n"/>
      <c r="D48" s="16" t="n"/>
      <c r="E48" s="16" t="n"/>
      <c r="F48" s="16" t="n"/>
      <c r="G48" s="17">
        <f>SUM(G12:G46)</f>
        <v/>
      </c>
    </row>
    <row r="49">
      <c r="A49" s="15" t="inlineStr">
        <is>
          <t>VAT / sales tax rate (%)</t>
        </is>
      </c>
      <c r="B49" s="16" t="n"/>
      <c r="C49" s="16" t="n"/>
      <c r="D49" s="16" t="n"/>
      <c r="E49" s="16" t="n"/>
      <c r="F49" s="16" t="n"/>
      <c r="G49" s="18" t="n"/>
    </row>
    <row r="50">
      <c r="A50" s="15" t="inlineStr">
        <is>
          <t>Tax amount</t>
        </is>
      </c>
      <c r="B50" s="16" t="n"/>
      <c r="C50" s="16" t="n"/>
      <c r="D50" s="16" t="n"/>
      <c r="E50" s="16" t="n"/>
      <c r="F50" s="16" t="n"/>
      <c r="G50" s="17">
        <f>IF(G49&lt;&gt;"",G48*G49/100,"")</f>
        <v/>
      </c>
    </row>
    <row r="51">
      <c r="A51" s="15" t="inlineStr">
        <is>
          <t>TOTAL (incl. tax)</t>
        </is>
      </c>
      <c r="B51" s="16" t="n"/>
      <c r="C51" s="16" t="n"/>
      <c r="D51" s="16" t="n"/>
      <c r="E51" s="16" t="n"/>
      <c r="F51" s="16" t="n"/>
      <c r="G51" s="17">
        <f>IF(G50&lt;&gt;"",G48+G50,G48)</f>
        <v/>
      </c>
    </row>
    <row r="54">
      <c r="A54" s="19" t="inlineStr">
        <is>
          <t>Bidding company</t>
        </is>
      </c>
      <c r="B54" s="20" t="n"/>
      <c r="C54" s="21" t="n"/>
      <c r="D54" s="22" t="n"/>
    </row>
    <row r="55">
      <c r="A55" s="23" t="inlineStr">
        <is>
          <t>Authorised name / title</t>
        </is>
      </c>
      <c r="B55" s="20" t="n"/>
      <c r="C55" s="21" t="n"/>
      <c r="D55" s="22" t="n"/>
    </row>
    <row r="56">
      <c r="A56" s="23" t="inlineStr">
        <is>
          <t>Stamp / signature</t>
        </is>
      </c>
      <c r="B56" s="20" t="n"/>
      <c r="C56" s="21" t="n"/>
      <c r="D56" s="22" t="n"/>
    </row>
    <row r="58">
      <c r="A58" s="2" t="inlineStr">
        <is>
          <t>Template: AKSCO Ticaret ve Tedarik · https://aksco.com.tr · 0534 335 69 22 · Version 2026-09-25 · Free, no sign-up required</t>
        </is>
      </c>
    </row>
  </sheetData>
  <mergeCells count="16">
    <mergeCell ref="A49:F49"/>
    <mergeCell ref="A51:F51"/>
    <mergeCell ref="B5:D5"/>
    <mergeCell ref="A1:G1"/>
    <mergeCell ref="A58:G58"/>
    <mergeCell ref="B8:D8"/>
    <mergeCell ref="B4:D4"/>
    <mergeCell ref="B9:D9"/>
    <mergeCell ref="B56:D56"/>
    <mergeCell ref="A2:G2"/>
    <mergeCell ref="A50:F50"/>
    <mergeCell ref="A48:F48"/>
    <mergeCell ref="B7:D7"/>
    <mergeCell ref="B55:D55"/>
    <mergeCell ref="B6:D6"/>
    <mergeCell ref="B54:D5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PACKAGING AND SHIPPING MATERIALS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Corrugated box, single wall</t>
        </is>
      </c>
      <c r="B5" s="9" t="inlineStr">
        <is>
          <t>Internal dimensions and board grade stated</t>
        </is>
      </c>
      <c r="C5" s="7" t="inlineStr">
        <is>
          <t>Each</t>
        </is>
      </c>
    </row>
    <row r="6" ht="26" customHeight="1">
      <c r="A6" s="13" t="inlineStr">
        <is>
          <t>Corrugated box, double wall</t>
        </is>
      </c>
      <c r="B6" s="14" t="inlineStr">
        <is>
          <t>Internal dimensions and board grade stated</t>
        </is>
      </c>
      <c r="C6" s="12" t="inlineStr">
        <is>
          <t>Each</t>
        </is>
      </c>
    </row>
    <row r="7" ht="26" customHeight="1">
      <c r="A7" s="8" t="inlineStr">
        <is>
          <t>E-commerce mailing box</t>
        </is>
      </c>
      <c r="B7" s="9" t="inlineStr">
        <is>
          <t>Self-locking, tear strip option; internal dimensions stated</t>
        </is>
      </c>
      <c r="C7" s="7" t="inlineStr">
        <is>
          <t>Each</t>
        </is>
      </c>
    </row>
    <row r="8" ht="26" customHeight="1">
      <c r="A8" s="13" t="inlineStr">
        <is>
          <t>Stretch film, hand roll</t>
        </is>
      </c>
      <c r="B8" s="14" t="inlineStr">
        <is>
          <t>Width, micron thickness and net weight per roll stated</t>
        </is>
      </c>
      <c r="C8" s="12" t="inlineStr">
        <is>
          <t>Roll</t>
        </is>
      </c>
    </row>
    <row r="9" ht="26" customHeight="1">
      <c r="A9" s="8" t="inlineStr">
        <is>
          <t>Stretch film, machine roll</t>
        </is>
      </c>
      <c r="B9" s="9" t="inlineStr">
        <is>
          <t>Width, micron thickness and pre-stretch ratio stated</t>
        </is>
      </c>
      <c r="C9" s="7" t="inlineStr">
        <is>
          <t>Roll</t>
        </is>
      </c>
    </row>
    <row r="10" ht="26" customHeight="1">
      <c r="A10" s="13" t="inlineStr">
        <is>
          <t>Stretch film, black opaque</t>
        </is>
      </c>
      <c r="B10" s="14" t="inlineStr">
        <is>
          <t>Width and micron thickness stated</t>
        </is>
      </c>
      <c r="C10" s="12" t="inlineStr">
        <is>
          <t>Roll</t>
        </is>
      </c>
    </row>
    <row r="11" ht="26" customHeight="1">
      <c r="A11" s="8" t="inlineStr">
        <is>
          <t>Packing tape, acrylic</t>
        </is>
      </c>
      <c r="B11" s="9" t="inlineStr">
        <is>
          <t>Width, length and micron thickness stated</t>
        </is>
      </c>
      <c r="C11" s="7" t="inlineStr">
        <is>
          <t>Each</t>
        </is>
      </c>
    </row>
    <row r="12" ht="26" customHeight="1">
      <c r="A12" s="13" t="inlineStr">
        <is>
          <t>Packing tape, solvent adhesive</t>
        </is>
      </c>
      <c r="B12" s="14" t="inlineStr">
        <is>
          <t>For cold storage and dusty surfaces; width and length stated</t>
        </is>
      </c>
      <c r="C12" s="12" t="inlineStr">
        <is>
          <t>Each</t>
        </is>
      </c>
    </row>
    <row r="13" ht="26" customHeight="1">
      <c r="A13" s="8" t="inlineStr">
        <is>
          <t>Tape dispenser gun</t>
        </is>
      </c>
      <c r="B13" s="9" t="inlineStr">
        <is>
          <t>Tape width and blade guard stated</t>
        </is>
      </c>
      <c r="C13" s="7" t="inlineStr">
        <is>
          <t>Each</t>
        </is>
      </c>
    </row>
    <row r="14" ht="26" customHeight="1">
      <c r="A14" s="13" t="inlineStr">
        <is>
          <t>Bubble wrap</t>
        </is>
      </c>
      <c r="B14" s="14" t="inlineStr">
        <is>
          <t>Bubble height, width and roll length stated</t>
        </is>
      </c>
      <c r="C14" s="12" t="inlineStr">
        <is>
          <t>Roll</t>
        </is>
      </c>
    </row>
    <row r="15" ht="26" customHeight="1">
      <c r="A15" s="8" t="inlineStr">
        <is>
          <t>Foam sheet</t>
        </is>
      </c>
      <c r="B15" s="9" t="inlineStr">
        <is>
          <t>Thickness, density and sheet size stated</t>
        </is>
      </c>
      <c r="C15" s="7" t="inlineStr">
        <is>
          <t>Roll</t>
        </is>
      </c>
    </row>
    <row r="16" ht="26" customHeight="1">
      <c r="A16" s="13" t="inlineStr">
        <is>
          <t>Void fill paper</t>
        </is>
      </c>
      <c r="B16" s="14" t="inlineStr">
        <is>
          <t>g/m², width and roll length stated</t>
        </is>
      </c>
      <c r="C16" s="12" t="inlineStr">
        <is>
          <t>Roll</t>
        </is>
      </c>
    </row>
    <row r="17" ht="26" customHeight="1">
      <c r="A17" s="8" t="inlineStr">
        <is>
          <t>Strapping band, PP</t>
        </is>
      </c>
      <c r="B17" s="9" t="inlineStr">
        <is>
          <t>Width, thickness and break load stated</t>
        </is>
      </c>
      <c r="C17" s="7" t="inlineStr">
        <is>
          <t>Roll</t>
        </is>
      </c>
    </row>
    <row r="18" ht="26" customHeight="1">
      <c r="A18" s="13" t="inlineStr">
        <is>
          <t>Strapping band, PET</t>
        </is>
      </c>
      <c r="B18" s="14" t="inlineStr">
        <is>
          <t>Width, thickness and break load stated</t>
        </is>
      </c>
      <c r="C18" s="12" t="inlineStr">
        <is>
          <t>Roll</t>
        </is>
      </c>
    </row>
    <row r="19" ht="26" customHeight="1">
      <c r="A19" s="8" t="inlineStr">
        <is>
          <t>Strapping seal</t>
        </is>
      </c>
      <c r="B19" s="9" t="inlineStr">
        <is>
          <t>Matched to band width and material</t>
        </is>
      </c>
      <c r="C19" s="7" t="inlineStr">
        <is>
          <t>Box</t>
        </is>
      </c>
    </row>
    <row r="20" ht="26" customHeight="1">
      <c r="A20" s="13" t="inlineStr">
        <is>
          <t>Strapping tool, manual</t>
        </is>
      </c>
      <c r="B20" s="14" t="inlineStr">
        <is>
          <t>Band width range and tensioning method stated</t>
        </is>
      </c>
      <c r="C20" s="12" t="inlineStr">
        <is>
          <t>Each</t>
        </is>
      </c>
    </row>
    <row r="21" ht="26" customHeight="1">
      <c r="A21" s="8" t="inlineStr">
        <is>
          <t>Pallet, wooden Euro</t>
        </is>
      </c>
      <c r="B21" s="9" t="inlineStr">
        <is>
          <t>1200 × 800 mm; ISPM 15 marking for export</t>
        </is>
      </c>
      <c r="C21" s="7" t="inlineStr">
        <is>
          <t>Each</t>
        </is>
      </c>
    </row>
    <row r="22" ht="26" customHeight="1">
      <c r="A22" s="13" t="inlineStr">
        <is>
          <t>Pallet, wooden industrial</t>
        </is>
      </c>
      <c r="B22" s="14" t="inlineStr">
        <is>
          <t>1200 × 1000 mm; ISPM 15 marking for export</t>
        </is>
      </c>
      <c r="C22" s="12" t="inlineStr">
        <is>
          <t>Each</t>
        </is>
      </c>
    </row>
    <row r="23" ht="26" customHeight="1">
      <c r="A23" s="8" t="inlineStr">
        <is>
          <t>Pallet, plastic</t>
        </is>
      </c>
      <c r="B23" s="9" t="inlineStr">
        <is>
          <t>Dimensions, static and dynamic load capacity stated</t>
        </is>
      </c>
      <c r="C23" s="7" t="inlineStr">
        <is>
          <t>Each</t>
        </is>
      </c>
    </row>
    <row r="24" ht="26" customHeight="1">
      <c r="A24" s="13" t="inlineStr">
        <is>
          <t>Edge protector, cardboard</t>
        </is>
      </c>
      <c r="B24" s="14" t="inlineStr">
        <is>
          <t>Leg width, thickness and length stated</t>
        </is>
      </c>
      <c r="C24" s="12" t="inlineStr">
        <is>
          <t>Each</t>
        </is>
      </c>
    </row>
    <row r="25" ht="26" customHeight="1">
      <c r="A25" s="8" t="inlineStr">
        <is>
          <t>Courier bag</t>
        </is>
      </c>
      <c r="B25" s="9" t="inlineStr">
        <is>
          <t>Size, micron thickness and document pocket option</t>
        </is>
      </c>
      <c r="C25" s="7" t="inlineStr">
        <is>
          <t>Each</t>
        </is>
      </c>
    </row>
    <row r="26" ht="26" customHeight="1">
      <c r="A26" s="13" t="inlineStr">
        <is>
          <t>Document enclosed wallet</t>
        </is>
      </c>
      <c r="B26" s="14" t="inlineStr">
        <is>
          <t>Size and printed text option stated</t>
        </is>
      </c>
      <c r="C26" s="12" t="inlineStr">
        <is>
          <t>Each</t>
        </is>
      </c>
    </row>
    <row r="27" ht="26" customHeight="1">
      <c r="A27" s="8" t="inlineStr">
        <is>
          <t>Thermal label, direct</t>
        </is>
      </c>
      <c r="B27" s="9" t="inlineStr">
        <is>
          <t>Label size, core diameter and labels per roll stated</t>
        </is>
      </c>
      <c r="C27" s="7" t="inlineStr">
        <is>
          <t>Roll</t>
        </is>
      </c>
    </row>
    <row r="28" ht="26" customHeight="1">
      <c r="A28" s="13" t="inlineStr">
        <is>
          <t>Thermal transfer label and ribbon</t>
        </is>
      </c>
      <c r="B28" s="14" t="inlineStr">
        <is>
          <t>Label size and ribbon type (wax, resin) stated</t>
        </is>
      </c>
      <c r="C28" s="12" t="inlineStr">
        <is>
          <t>Roll</t>
        </is>
      </c>
    </row>
    <row r="29" ht="26" customHeight="1">
      <c r="A29" s="8" t="inlineStr">
        <is>
          <t>Handling warning label</t>
        </is>
      </c>
      <c r="B29" s="9" t="inlineStr">
        <is>
          <t>Pictogram, size and labels per roll stated</t>
        </is>
      </c>
      <c r="C29" s="7" t="inlineStr">
        <is>
          <t>Pack</t>
        </is>
      </c>
    </row>
    <row r="30" ht="26" customHeight="1">
      <c r="A30" s="13" t="inlineStr">
        <is>
          <t>Zip lock bag</t>
        </is>
      </c>
      <c r="B30" s="14" t="inlineStr">
        <is>
          <t>Size and micron thickness stated</t>
        </is>
      </c>
      <c r="C30" s="12" t="inlineStr">
        <is>
          <t>Pack</t>
        </is>
      </c>
    </row>
    <row r="31" ht="26" customHeight="1">
      <c r="A31" s="8" t="inlineStr">
        <is>
          <t>Silica gel desiccant</t>
        </is>
      </c>
      <c r="B31" s="9" t="inlineStr">
        <is>
          <t>Sachet weight and units per carton stated</t>
        </is>
      </c>
      <c r="C31" s="7" t="inlineStr">
        <is>
          <t>Each</t>
        </is>
      </c>
    </row>
    <row r="32" ht="26" customHeight="1">
      <c r="A32" s="13" t="inlineStr">
        <is>
          <t>Container desiccant</t>
        </is>
      </c>
      <c r="B32" s="14" t="inlineStr">
        <is>
          <t>Absorption capacity and hanging format stated</t>
        </is>
      </c>
      <c r="C32" s="12" t="inlineStr">
        <is>
          <t>Each</t>
        </is>
      </c>
    </row>
    <row r="33" ht="26" customHeight="1">
      <c r="A33" s="8" t="inlineStr">
        <is>
          <t>Pallet stretch wrapper</t>
        </is>
      </c>
      <c r="B33" s="9" t="inlineStr">
        <is>
          <t>Turntable diameter, load capacity and film carriage type</t>
        </is>
      </c>
      <c r="C33" s="7" t="inlineStr">
        <is>
          <t>Each</t>
        </is>
      </c>
    </row>
    <row r="34" ht="26" customHeight="1">
      <c r="A34" s="13" t="inlineStr">
        <is>
          <t>Pallet truck</t>
        </is>
      </c>
      <c r="B34" s="14" t="inlineStr">
        <is>
          <t>Fork length, load capacity and wheel type stated</t>
        </is>
      </c>
      <c r="C34" s="12" t="inlineStr">
        <is>
          <t>Each</t>
        </is>
      </c>
    </row>
    <row r="35" ht="26" customHeight="1">
      <c r="A35" s="8" t="inlineStr">
        <is>
          <t>Platform scale</t>
        </is>
      </c>
      <c r="B35" s="9" t="inlineStr">
        <is>
          <t>Capacity, division and platform size stated</t>
        </is>
      </c>
      <c r="C35" s="7" t="inlineStr">
        <is>
          <t>Each</t>
        </is>
      </c>
    </row>
    <row r="36" ht="26" customHeight="1">
      <c r="A36" s="13" t="inlineStr">
        <is>
          <t>Utility knife and spare blades</t>
        </is>
      </c>
      <c r="B36" s="14" t="inlineStr">
        <is>
          <t>Blade width and blades per pack stated</t>
        </is>
      </c>
      <c r="C36" s="12" t="inlineStr">
        <is>
          <t>Set</t>
        </is>
      </c>
    </row>
    <row r="37" ht="26" customHeight="1">
      <c r="A37" s="8" t="inlineStr">
        <is>
          <t>Safety cutter</t>
        </is>
      </c>
      <c r="B37" s="9" t="inlineStr">
        <is>
          <t>Concealed blade; blade replacement method stated</t>
        </is>
      </c>
      <c r="C37" s="7" t="inlineStr">
        <is>
          <t>Each</t>
        </is>
      </c>
    </row>
    <row r="38" ht="26" customHeight="1">
      <c r="A38" s="13" t="inlineStr">
        <is>
          <t>Sack truck</t>
        </is>
      </c>
      <c r="B38" s="14" t="inlineStr">
        <is>
          <t>Load capacity, wheel type and foldable toe plate option</t>
        </is>
      </c>
      <c r="C38" s="12" t="inlineStr">
        <is>
          <t>Each</t>
        </is>
      </c>
    </row>
    <row r="39" ht="26" customHeight="1">
      <c r="A39" s="8" t="inlineStr">
        <is>
          <t>Shelf label and holder</t>
        </is>
      </c>
      <c r="B39" s="9" t="inlineStr">
        <is>
          <t>Label size and mounting profile stated</t>
        </is>
      </c>
      <c r="C39" s="7" t="inlineStr">
        <is>
          <t>Each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