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HAVALANDIRMA, KLIMA VE FILTRE MALZEMESI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Havalandırma, Klima ve Filtre Malzemesi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Kaset (panel) filtre</t>
        </is>
      </c>
      <c r="C10" s="9" t="inlineStr">
        <is>
          <t>ISO Coarse sınıfı, karton veya galvaniz çerçeve, sentetik filtre ortamı, derinlik 25 mm veya 48 mm, ölçü siparişe göre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Torba (bag) filtre</t>
        </is>
      </c>
      <c r="C11" s="14" t="inlineStr">
        <is>
          <t>ISO ePM10 / ePM2,5 / ePM1 sınıfından biri, cep sayısı ve cep boyu belirtilmiş, galvaniz veya plastik çerçeve, temiz basınç kaybı veri sayfasında verilmiş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Mini pileli (kompakt) filtre</t>
        </is>
      </c>
      <c r="C12" s="9" t="inlineStr">
        <is>
          <t>ISO ePM1 sınıfı, derinlik 292 mm veya 96 mm, plastik veya galvaniz çerçeve, temiz basınç kaybı ve anma debisi etikette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HEPA filtre</t>
        </is>
      </c>
      <c r="C13" s="14" t="inlineStr">
        <is>
          <t>EN 1822'ye göre sınıflandırılmış, sızdırmazlık contası tek parça, tarama (scan) test raporu ile, ölçü ve derinlik siparişe göre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Aktif karbon filtre</t>
        </is>
      </c>
      <c r="C14" s="9" t="inlineStr">
        <is>
          <t>Granül veya kaset tipi, karbon ağırlığı ve temas süresi veri sayfasında, koku ve gaz fazı için, ön filtre ile birlikte kullanılır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Metal yıkanabilir filtre</t>
        </is>
      </c>
      <c r="C15" s="14" t="inlineStr">
        <is>
          <t>Alüminyum kafes, yıkanıp tekrar kullanılabilir, mutfak davlumbazı ve ön filtre uygulaması için, ölçü siparişe göre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Rulo filtre ortamı</t>
        </is>
      </c>
      <c r="C16" s="9" t="inlineStr">
        <is>
          <t>Sentetik elyaf, kalınlık 10–20 mm, genişlik 1 m veya 2 m, metre olarak kesilir</t>
        </is>
      </c>
      <c r="D16" s="7" t="inlineStr">
        <is>
          <t>m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Filtre çerçevesi ve kızak</t>
        </is>
      </c>
      <c r="C17" s="14" t="inlineStr">
        <is>
          <t>Galvaniz sac, kaset veya torba filtre ölçüsüne uygun, conta ve klipsi ile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Fark basınç göstergesi (manometre)</t>
        </is>
      </c>
      <c r="C18" s="9" t="inlineStr">
        <is>
          <t>Ölçüm aralığı 0–250 Pa veya 0–500 Pa, ibreli veya dijital, filtre bankosu üzerine montaj için hortum ve rakor takımıyla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Spiral hava kanalı</t>
        </is>
      </c>
      <c r="C19" s="14" t="inlineStr">
        <is>
          <t>Galvaniz sac, çap 100–500 mm, boy 3 m, et kalınlığı çapa göre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Flex (esnek) kanal</t>
        </is>
      </c>
      <c r="C20" s="9" t="inlineStr">
        <is>
          <t>Alüminyum lamine veya izoleli, çap 100–400 mm, kutuda 10 m</t>
        </is>
      </c>
      <c r="D20" s="7" t="inlineStr">
        <is>
          <t>Kutu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Kanal bağlantı elemanı</t>
        </is>
      </c>
      <c r="C21" s="14" t="inlineStr">
        <is>
          <t>Dirsek, redüksiyon, T parça ve manşon; galvaniz sac, çap ve açı siparişe göre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Kanal bandı ve conta</t>
        </is>
      </c>
      <c r="C22" s="9" t="inlineStr">
        <is>
          <t>Alüminyum folyo bant veya kauçuk conta, genişlik 50 mm veya 75 mm</t>
        </is>
      </c>
      <c r="D22" s="7" t="inlineStr">
        <is>
          <t>Rulo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Menfez (üfleme/emiş)</t>
        </is>
      </c>
      <c r="C23" s="14" t="inlineStr">
        <is>
          <t>Alüminyum veya sac, tek veya çift sıra kanatlı, damperli seçenekli, elektrostatik toz boyalı, ölçü siparişe göre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Difüzör</t>
        </is>
      </c>
      <c r="C24" s="9" t="inlineStr">
        <is>
          <t>Kare veya dairesel, alüminyum, plenum kutulu seçenekli, ölçü siparişe göre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Dış hava panjuru</t>
        </is>
      </c>
      <c r="C25" s="14" t="inlineStr">
        <is>
          <t>Alüminyum, kuş teli ve yağmur damlalıklı, ölçü siparişe göre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Kanal tipi fan</t>
        </is>
      </c>
      <c r="C26" s="9" t="inlineStr">
        <is>
          <t>Debi ve basınç değeri belirtilmiş, çap 100–400 mm, tek veya üç fazlı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Çatı tipi aspiratör</t>
        </is>
      </c>
      <c r="C27" s="14" t="inlineStr">
        <is>
          <t>Dikey veya yatay atışlı, debi ve statik basınç değeri belirtilmiş, hız kontrol uyumlu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Aksiyal duvar tipi fan</t>
        </is>
      </c>
      <c r="C28" s="9" t="inlineStr">
        <is>
          <t>Çap 200–600 mm, panjurlu veya panjursuz, debi değeri belirtilmiş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Radyal (salyangoz) fan</t>
        </is>
      </c>
      <c r="C29" s="14" t="inlineStr">
        <is>
          <t>Öne veya geriye eğik kanatlı, debi-basınç eğrisi veri sayfasında, kayış kasnak veya direkt akuple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Klima santrali kayışı</t>
        </is>
      </c>
      <c r="C30" s="9" t="inlineStr">
        <is>
          <t>Klasik V veya dar V kesit, profil ve boy motor-fan kasnağına göre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Fan ve motor rulmanı</t>
        </is>
      </c>
      <c r="C31" s="14" t="inlineStr">
        <is>
          <t>Yatak ölçüsü ve tipi mevcut parçadan alınır, gres kanallı seçenekli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Damper ve servomotor</t>
        </is>
      </c>
      <c r="C32" s="9" t="inlineStr">
        <is>
          <t>Karşı veya paralel kanatlı damper, 0–10 V veya aç-kapa servomotor, tork değeri belirtilmiş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Split klima (duvar tipi)</t>
        </is>
      </c>
      <c r="C33" s="14" t="inlineStr">
        <is>
          <t>Soğutma kapasitesi ve enerji sınıfı belirtilmiş, inverter, iç ve dış ünite takımı, bakır boru ve montaj ayrı</t>
        </is>
      </c>
      <c r="D33" s="12" t="inlineStr">
        <is>
          <t>Takım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Kaset tipi klima</t>
        </is>
      </c>
      <c r="C34" s="9" t="inlineStr">
        <is>
          <t>4 yönlü üflemeli, kapasite ve enerji sınıfı belirtilmiş, dekoratif panel dahil</t>
        </is>
      </c>
      <c r="D34" s="7" t="inlineStr">
        <is>
          <t>Takım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VRF iç/dış ünite ve dağıtıcı</t>
        </is>
      </c>
      <c r="C35" s="14" t="inlineStr">
        <is>
          <t>Sistem kapasitesi, iç ünite adedi ve boru mesafesi projeye göre belirlenir</t>
        </is>
      </c>
      <c r="D35" s="12" t="inlineStr">
        <is>
          <t>Takım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Hava perdesi</t>
        </is>
      </c>
      <c r="C36" s="9" t="inlineStr">
        <is>
          <t>Kapı genişliğine göre 90 / 120 / 150 cm, elektrikli ısıtıcılı veya ısıtıcısız</t>
        </is>
      </c>
      <c r="D36" s="7" t="inlineStr">
        <is>
          <t>Adet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Nem alma cihazı</t>
        </is>
      </c>
      <c r="C37" s="14" t="inlineStr">
        <is>
          <t>Günlük nem alma kapasitesi (L/gün) ve çalışma sıcaklık aralığı belirtilmiş, hijyostatlı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Bakır boru ve izolasyon</t>
        </is>
      </c>
      <c r="C38" s="9" t="inlineStr">
        <is>
          <t>Klima tesisatı için tavlı bakır, çap ve et kalınlığı belirtilmiş, kauçuk köpük izolasyon ile</t>
        </is>
      </c>
      <c r="D38" s="7" t="inlineStr">
        <is>
          <t>m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Klima montaj konsolu ve titreşim takozu</t>
        </is>
      </c>
      <c r="C39" s="14" t="inlineStr">
        <is>
          <t>Galvaniz veya elektrostatik boyalı konsol, dış ünite ağırlığına uygun, kauçuk takozla</t>
        </is>
      </c>
      <c r="D39" s="12" t="inlineStr">
        <is>
          <t>Takım</t>
        </is>
      </c>
      <c r="E39" s="10" t="n"/>
      <c r="F39" s="10" t="n"/>
      <c r="G39" s="11">
        <f>IF(AND(E39&lt;&gt;"",F39&lt;&gt;""),E39*F39,"")</f>
        <v/>
      </c>
    </row>
    <row r="41">
      <c r="A41" s="15" t="inlineStr">
        <is>
          <t>ARA TOPLAM (KDV hariç)</t>
        </is>
      </c>
      <c r="B41" s="16" t="n"/>
      <c r="C41" s="16" t="n"/>
      <c r="D41" s="16" t="n"/>
      <c r="E41" s="16" t="n"/>
      <c r="F41" s="16" t="n"/>
      <c r="G41" s="17">
        <f>SUM(G10:G39)</f>
        <v/>
      </c>
    </row>
    <row r="42">
      <c r="A42" s="15" t="inlineStr">
        <is>
          <t>KDV oranı (%)</t>
        </is>
      </c>
      <c r="B42" s="16" t="n"/>
      <c r="C42" s="16" t="n"/>
      <c r="D42" s="16" t="n"/>
      <c r="E42" s="16" t="n"/>
      <c r="F42" s="16" t="n"/>
      <c r="G42" s="18" t="n"/>
    </row>
    <row r="43">
      <c r="A43" s="15" t="inlineStr">
        <is>
          <t>KDV tutarı</t>
        </is>
      </c>
      <c r="B43" s="16" t="n"/>
      <c r="C43" s="16" t="n"/>
      <c r="D43" s="16" t="n"/>
      <c r="E43" s="16" t="n"/>
      <c r="F43" s="16" t="n"/>
      <c r="G43" s="17">
        <f>IF(G42&lt;&gt;"",G41*G42/100,"")</f>
        <v/>
      </c>
    </row>
    <row r="44">
      <c r="A44" s="15" t="inlineStr">
        <is>
          <t>GENEL TOPLAM (KDV dahil)</t>
        </is>
      </c>
      <c r="B44" s="16" t="n"/>
      <c r="C44" s="16" t="n"/>
      <c r="D44" s="16" t="n"/>
      <c r="E44" s="16" t="n"/>
      <c r="F44" s="16" t="n"/>
      <c r="G44" s="17">
        <f>IF(G43&lt;&gt;"",G41+G43,G41)</f>
        <v/>
      </c>
    </row>
    <row r="47">
      <c r="A47" s="19" t="inlineStr">
        <is>
          <t>Teklifi veren firma</t>
        </is>
      </c>
      <c r="B47" s="20" t="n"/>
      <c r="C47" s="21" t="n"/>
      <c r="D47" s="22" t="n"/>
    </row>
    <row r="48">
      <c r="A48" s="23" t="inlineStr">
        <is>
          <t>Yetkili adı soyadı / unvanı</t>
        </is>
      </c>
      <c r="B48" s="20" t="n"/>
      <c r="C48" s="21" t="n"/>
      <c r="D48" s="22" t="n"/>
    </row>
    <row r="49">
      <c r="A49" s="23" t="inlineStr">
        <is>
          <t>Kaşe / imza</t>
        </is>
      </c>
      <c r="B49" s="20" t="n"/>
      <c r="C49" s="21" t="n"/>
      <c r="D49" s="22" t="n"/>
    </row>
    <row r="51">
      <c r="A51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41:F41"/>
    <mergeCell ref="B5:D5"/>
    <mergeCell ref="A1:G1"/>
    <mergeCell ref="A42:F42"/>
    <mergeCell ref="A51:G51"/>
    <mergeCell ref="A44:F44"/>
    <mergeCell ref="B49:D49"/>
    <mergeCell ref="B4:D4"/>
    <mergeCell ref="A2:G2"/>
    <mergeCell ref="B7:D7"/>
    <mergeCell ref="B6:D6"/>
    <mergeCell ref="B47:D47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HAVALANDIRMA, KLIMA VE FILTRE MALZEMESI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Kaset (panel) filtre</t>
        </is>
      </c>
      <c r="B5" s="9" t="inlineStr">
        <is>
          <t>ISO Coarse sınıfı, karton veya galvaniz çerçeve, sentetik filtre ortamı, derinlik 25 mm veya 48 mm, ölçü siparişe göre</t>
        </is>
      </c>
      <c r="C5" s="7" t="inlineStr">
        <is>
          <t>Adet</t>
        </is>
      </c>
    </row>
    <row r="6" ht="26" customHeight="1">
      <c r="A6" s="13" t="inlineStr">
        <is>
          <t>Torba (bag) filtre</t>
        </is>
      </c>
      <c r="B6" s="14" t="inlineStr">
        <is>
          <t>ISO ePM10 / ePM2,5 / ePM1 sınıfından biri, cep sayısı ve cep boyu belirtilmiş, galvaniz veya plastik çerçeve, temiz basınç kaybı veri sayfasında verilmiş</t>
        </is>
      </c>
      <c r="C6" s="12" t="inlineStr">
        <is>
          <t>Adet</t>
        </is>
      </c>
    </row>
    <row r="7" ht="26" customHeight="1">
      <c r="A7" s="8" t="inlineStr">
        <is>
          <t>Mini pileli (kompakt) filtre</t>
        </is>
      </c>
      <c r="B7" s="9" t="inlineStr">
        <is>
          <t>ISO ePM1 sınıfı, derinlik 292 mm veya 96 mm, plastik veya galvaniz çerçeve, temiz basınç kaybı ve anma debisi etikette</t>
        </is>
      </c>
      <c r="C7" s="7" t="inlineStr">
        <is>
          <t>Adet</t>
        </is>
      </c>
    </row>
    <row r="8" ht="26" customHeight="1">
      <c r="A8" s="13" t="inlineStr">
        <is>
          <t>HEPA filtre</t>
        </is>
      </c>
      <c r="B8" s="14" t="inlineStr">
        <is>
          <t>EN 1822'ye göre sınıflandırılmış, sızdırmazlık contası tek parça, tarama (scan) test raporu ile, ölçü ve derinlik siparişe göre</t>
        </is>
      </c>
      <c r="C8" s="12" t="inlineStr">
        <is>
          <t>Adet</t>
        </is>
      </c>
    </row>
    <row r="9" ht="26" customHeight="1">
      <c r="A9" s="8" t="inlineStr">
        <is>
          <t>Aktif karbon filtre</t>
        </is>
      </c>
      <c r="B9" s="9" t="inlineStr">
        <is>
          <t>Granül veya kaset tipi, karbon ağırlığı ve temas süresi veri sayfasında, koku ve gaz fazı için, ön filtre ile birlikte kullanılır</t>
        </is>
      </c>
      <c r="C9" s="7" t="inlineStr">
        <is>
          <t>Adet</t>
        </is>
      </c>
    </row>
    <row r="10" ht="26" customHeight="1">
      <c r="A10" s="13" t="inlineStr">
        <is>
          <t>Metal yıkanabilir filtre</t>
        </is>
      </c>
      <c r="B10" s="14" t="inlineStr">
        <is>
          <t>Alüminyum kafes, yıkanıp tekrar kullanılabilir, mutfak davlumbazı ve ön filtre uygulaması için, ölçü siparişe göre</t>
        </is>
      </c>
      <c r="C10" s="12" t="inlineStr">
        <is>
          <t>Adet</t>
        </is>
      </c>
    </row>
    <row r="11" ht="26" customHeight="1">
      <c r="A11" s="8" t="inlineStr">
        <is>
          <t>Rulo filtre ortamı</t>
        </is>
      </c>
      <c r="B11" s="9" t="inlineStr">
        <is>
          <t>Sentetik elyaf, kalınlık 10–20 mm, genişlik 1 m veya 2 m, metre olarak kesilir</t>
        </is>
      </c>
      <c r="C11" s="7" t="inlineStr">
        <is>
          <t>m</t>
        </is>
      </c>
    </row>
    <row r="12" ht="26" customHeight="1">
      <c r="A12" s="13" t="inlineStr">
        <is>
          <t>Filtre çerçevesi ve kızak</t>
        </is>
      </c>
      <c r="B12" s="14" t="inlineStr">
        <is>
          <t>Galvaniz sac, kaset veya torba filtre ölçüsüne uygun, conta ve klipsi ile</t>
        </is>
      </c>
      <c r="C12" s="12" t="inlineStr">
        <is>
          <t>Adet</t>
        </is>
      </c>
    </row>
    <row r="13" ht="26" customHeight="1">
      <c r="A13" s="8" t="inlineStr">
        <is>
          <t>Fark basınç göstergesi (manometre)</t>
        </is>
      </c>
      <c r="B13" s="9" t="inlineStr">
        <is>
          <t>Ölçüm aralığı 0–250 Pa veya 0–500 Pa, ibreli veya dijital, filtre bankosu üzerine montaj için hortum ve rakor takımıyla</t>
        </is>
      </c>
      <c r="C13" s="7" t="inlineStr">
        <is>
          <t>Adet</t>
        </is>
      </c>
    </row>
    <row r="14" ht="26" customHeight="1">
      <c r="A14" s="13" t="inlineStr">
        <is>
          <t>Spiral hava kanalı</t>
        </is>
      </c>
      <c r="B14" s="14" t="inlineStr">
        <is>
          <t>Galvaniz sac, çap 100–500 mm, boy 3 m, et kalınlığı çapa göre</t>
        </is>
      </c>
      <c r="C14" s="12" t="inlineStr">
        <is>
          <t>Adet</t>
        </is>
      </c>
    </row>
    <row r="15" ht="26" customHeight="1">
      <c r="A15" s="8" t="inlineStr">
        <is>
          <t>Flex (esnek) kanal</t>
        </is>
      </c>
      <c r="B15" s="9" t="inlineStr">
        <is>
          <t>Alüminyum lamine veya izoleli, çap 100–400 mm, kutuda 10 m</t>
        </is>
      </c>
      <c r="C15" s="7" t="inlineStr">
        <is>
          <t>Kutu</t>
        </is>
      </c>
    </row>
    <row r="16" ht="26" customHeight="1">
      <c r="A16" s="13" t="inlineStr">
        <is>
          <t>Kanal bağlantı elemanı</t>
        </is>
      </c>
      <c r="B16" s="14" t="inlineStr">
        <is>
          <t>Dirsek, redüksiyon, T parça ve manşon; galvaniz sac, çap ve açı siparişe göre</t>
        </is>
      </c>
      <c r="C16" s="12" t="inlineStr">
        <is>
          <t>Adet</t>
        </is>
      </c>
    </row>
    <row r="17" ht="26" customHeight="1">
      <c r="A17" s="8" t="inlineStr">
        <is>
          <t>Kanal bandı ve conta</t>
        </is>
      </c>
      <c r="B17" s="9" t="inlineStr">
        <is>
          <t>Alüminyum folyo bant veya kauçuk conta, genişlik 50 mm veya 75 mm</t>
        </is>
      </c>
      <c r="C17" s="7" t="inlineStr">
        <is>
          <t>Rulo</t>
        </is>
      </c>
    </row>
    <row r="18" ht="26" customHeight="1">
      <c r="A18" s="13" t="inlineStr">
        <is>
          <t>Menfez (üfleme/emiş)</t>
        </is>
      </c>
      <c r="B18" s="14" t="inlineStr">
        <is>
          <t>Alüminyum veya sac, tek veya çift sıra kanatlı, damperli seçenekli, elektrostatik toz boyalı, ölçü siparişe göre</t>
        </is>
      </c>
      <c r="C18" s="12" t="inlineStr">
        <is>
          <t>Adet</t>
        </is>
      </c>
    </row>
    <row r="19" ht="26" customHeight="1">
      <c r="A19" s="8" t="inlineStr">
        <is>
          <t>Difüzör</t>
        </is>
      </c>
      <c r="B19" s="9" t="inlineStr">
        <is>
          <t>Kare veya dairesel, alüminyum, plenum kutulu seçenekli, ölçü siparişe göre</t>
        </is>
      </c>
      <c r="C19" s="7" t="inlineStr">
        <is>
          <t>Adet</t>
        </is>
      </c>
    </row>
    <row r="20" ht="26" customHeight="1">
      <c r="A20" s="13" t="inlineStr">
        <is>
          <t>Dış hava panjuru</t>
        </is>
      </c>
      <c r="B20" s="14" t="inlineStr">
        <is>
          <t>Alüminyum, kuş teli ve yağmur damlalıklı, ölçü siparişe göre</t>
        </is>
      </c>
      <c r="C20" s="12" t="inlineStr">
        <is>
          <t>Adet</t>
        </is>
      </c>
    </row>
    <row r="21" ht="26" customHeight="1">
      <c r="A21" s="8" t="inlineStr">
        <is>
          <t>Kanal tipi fan</t>
        </is>
      </c>
      <c r="B21" s="9" t="inlineStr">
        <is>
          <t>Debi ve basınç değeri belirtilmiş, çap 100–400 mm, tek veya üç fazlı</t>
        </is>
      </c>
      <c r="C21" s="7" t="inlineStr">
        <is>
          <t>Adet</t>
        </is>
      </c>
    </row>
    <row r="22" ht="26" customHeight="1">
      <c r="A22" s="13" t="inlineStr">
        <is>
          <t>Çatı tipi aspiratör</t>
        </is>
      </c>
      <c r="B22" s="14" t="inlineStr">
        <is>
          <t>Dikey veya yatay atışlı, debi ve statik basınç değeri belirtilmiş, hız kontrol uyumlu</t>
        </is>
      </c>
      <c r="C22" s="12" t="inlineStr">
        <is>
          <t>Adet</t>
        </is>
      </c>
    </row>
    <row r="23" ht="26" customHeight="1">
      <c r="A23" s="8" t="inlineStr">
        <is>
          <t>Aksiyal duvar tipi fan</t>
        </is>
      </c>
      <c r="B23" s="9" t="inlineStr">
        <is>
          <t>Çap 200–600 mm, panjurlu veya panjursuz, debi değeri belirtilmiş</t>
        </is>
      </c>
      <c r="C23" s="7" t="inlineStr">
        <is>
          <t>Adet</t>
        </is>
      </c>
    </row>
    <row r="24" ht="26" customHeight="1">
      <c r="A24" s="13" t="inlineStr">
        <is>
          <t>Radyal (salyangoz) fan</t>
        </is>
      </c>
      <c r="B24" s="14" t="inlineStr">
        <is>
          <t>Öne veya geriye eğik kanatlı, debi-basınç eğrisi veri sayfasında, kayış kasnak veya direkt akuple</t>
        </is>
      </c>
      <c r="C24" s="12" t="inlineStr">
        <is>
          <t>Adet</t>
        </is>
      </c>
    </row>
    <row r="25" ht="26" customHeight="1">
      <c r="A25" s="8" t="inlineStr">
        <is>
          <t>Klima santrali kayışı</t>
        </is>
      </c>
      <c r="B25" s="9" t="inlineStr">
        <is>
          <t>Klasik V veya dar V kesit, profil ve boy motor-fan kasnağına göre</t>
        </is>
      </c>
      <c r="C25" s="7" t="inlineStr">
        <is>
          <t>Adet</t>
        </is>
      </c>
    </row>
    <row r="26" ht="26" customHeight="1">
      <c r="A26" s="13" t="inlineStr">
        <is>
          <t>Fan ve motor rulmanı</t>
        </is>
      </c>
      <c r="B26" s="14" t="inlineStr">
        <is>
          <t>Yatak ölçüsü ve tipi mevcut parçadan alınır, gres kanallı seçenekli</t>
        </is>
      </c>
      <c r="C26" s="12" t="inlineStr">
        <is>
          <t>Adet</t>
        </is>
      </c>
    </row>
    <row r="27" ht="26" customHeight="1">
      <c r="A27" s="8" t="inlineStr">
        <is>
          <t>Damper ve servomotor</t>
        </is>
      </c>
      <c r="B27" s="9" t="inlineStr">
        <is>
          <t>Karşı veya paralel kanatlı damper, 0–10 V veya aç-kapa servomotor, tork değeri belirtilmiş</t>
        </is>
      </c>
      <c r="C27" s="7" t="inlineStr">
        <is>
          <t>Adet</t>
        </is>
      </c>
    </row>
    <row r="28" ht="26" customHeight="1">
      <c r="A28" s="13" t="inlineStr">
        <is>
          <t>Split klima (duvar tipi)</t>
        </is>
      </c>
      <c r="B28" s="14" t="inlineStr">
        <is>
          <t>Soğutma kapasitesi ve enerji sınıfı belirtilmiş, inverter, iç ve dış ünite takımı, bakır boru ve montaj ayrı</t>
        </is>
      </c>
      <c r="C28" s="12" t="inlineStr">
        <is>
          <t>Takım</t>
        </is>
      </c>
    </row>
    <row r="29" ht="26" customHeight="1">
      <c r="A29" s="8" t="inlineStr">
        <is>
          <t>Kaset tipi klima</t>
        </is>
      </c>
      <c r="B29" s="9" t="inlineStr">
        <is>
          <t>4 yönlü üflemeli, kapasite ve enerji sınıfı belirtilmiş, dekoratif panel dahil</t>
        </is>
      </c>
      <c r="C29" s="7" t="inlineStr">
        <is>
          <t>Takım</t>
        </is>
      </c>
    </row>
    <row r="30" ht="26" customHeight="1">
      <c r="A30" s="13" t="inlineStr">
        <is>
          <t>VRF iç/dış ünite ve dağıtıcı</t>
        </is>
      </c>
      <c r="B30" s="14" t="inlineStr">
        <is>
          <t>Sistem kapasitesi, iç ünite adedi ve boru mesafesi projeye göre belirlenir</t>
        </is>
      </c>
      <c r="C30" s="12" t="inlineStr">
        <is>
          <t>Takım</t>
        </is>
      </c>
    </row>
    <row r="31" ht="26" customHeight="1">
      <c r="A31" s="8" t="inlineStr">
        <is>
          <t>Hava perdesi</t>
        </is>
      </c>
      <c r="B31" s="9" t="inlineStr">
        <is>
          <t>Kapı genişliğine göre 90 / 120 / 150 cm, elektrikli ısıtıcılı veya ısıtıcısız</t>
        </is>
      </c>
      <c r="C31" s="7" t="inlineStr">
        <is>
          <t>Adet</t>
        </is>
      </c>
    </row>
    <row r="32" ht="26" customHeight="1">
      <c r="A32" s="13" t="inlineStr">
        <is>
          <t>Nem alma cihazı</t>
        </is>
      </c>
      <c r="B32" s="14" t="inlineStr">
        <is>
          <t>Günlük nem alma kapasitesi (L/gün) ve çalışma sıcaklık aralığı belirtilmiş, hijyostatlı</t>
        </is>
      </c>
      <c r="C32" s="12" t="inlineStr">
        <is>
          <t>Adet</t>
        </is>
      </c>
    </row>
    <row r="33" ht="26" customHeight="1">
      <c r="A33" s="8" t="inlineStr">
        <is>
          <t>Bakır boru ve izolasyon</t>
        </is>
      </c>
      <c r="B33" s="9" t="inlineStr">
        <is>
          <t>Klima tesisatı için tavlı bakır, çap ve et kalınlığı belirtilmiş, kauçuk köpük izolasyon ile</t>
        </is>
      </c>
      <c r="C33" s="7" t="inlineStr">
        <is>
          <t>m</t>
        </is>
      </c>
    </row>
    <row r="34" ht="26" customHeight="1">
      <c r="A34" s="13" t="inlineStr">
        <is>
          <t>Klima montaj konsolu ve titreşim takozu</t>
        </is>
      </c>
      <c r="B34" s="14" t="inlineStr">
        <is>
          <t>Galvaniz veya elektrostatik boyalı konsol, dış ünite ağırlığına uygun, kauçuk takozla</t>
        </is>
      </c>
      <c r="C34" s="12" t="inlineStr">
        <is>
          <t>Takım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