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PERSONAL PROTECTIVE EQUIPMENT (PPE)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Personal Protective Equipment (PPE)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Safety helmet</t>
        </is>
      </c>
      <c r="C12" s="9" t="inlineStr">
        <is>
          <t>Conforms to EN 397; ventilation and chin strap options stated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Safety helmet, electrical work</t>
        </is>
      </c>
      <c r="C13" s="14" t="inlineStr">
        <is>
          <t>Electrically insulating class stated; no ventilation holes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Safety spectacles</t>
        </is>
      </c>
      <c r="C14" s="9" t="inlineStr">
        <is>
          <t>Optical and impact class stated; anti-fog coating option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Safety goggles</t>
        </is>
      </c>
      <c r="C15" s="14" t="inlineStr">
        <is>
          <t>Sealed frame; impact class and ventilation type stated</t>
        </is>
      </c>
      <c r="D15" s="12" t="inlineStr">
        <is>
          <t>Each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Face shield</t>
        </is>
      </c>
      <c r="C16" s="9" t="inlineStr">
        <is>
          <t>Visor material, impact class and headgear type stated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Ear plugs</t>
        </is>
      </c>
      <c r="C17" s="14" t="inlineStr">
        <is>
          <t>Attenuation value stated; corded and uncorded options</t>
        </is>
      </c>
      <c r="D17" s="12" t="inlineStr">
        <is>
          <t>Box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Ear defenders, headband</t>
        </is>
      </c>
      <c r="C18" s="9" t="inlineStr">
        <is>
          <t>Attenuation value and helmet-mount option stated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Disposable respirator, FFP2</t>
        </is>
      </c>
      <c r="C19" s="14" t="inlineStr">
        <is>
          <t>With or without exhalation valve; pack count stated</t>
        </is>
      </c>
      <c r="D19" s="12" t="inlineStr">
        <is>
          <t>Box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Disposable respirator, FFP3</t>
        </is>
      </c>
      <c r="C20" s="9" t="inlineStr">
        <is>
          <t>With or without exhalation valve; pack count stated</t>
        </is>
      </c>
      <c r="D20" s="7" t="inlineStr">
        <is>
          <t>Box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Half mask respirator with filters</t>
        </is>
      </c>
      <c r="C21" s="14" t="inlineStr">
        <is>
          <t>Body to EN 140 plus filters to EN 14387; type and class set by exposure measurement — A2 for solvent work, A2B2E2K2 for mixed gases, combined with P3 where dust or aerosol is present. Connection family stated (EN 148-1 standard thread or proprietary bayonet)</t>
        </is>
      </c>
      <c r="D21" s="12" t="inlineStr">
        <is>
          <t>Set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Spare gas filters (pair)</t>
        </is>
      </c>
      <c r="C22" s="9" t="inlineStr">
        <is>
          <t>To EN 14387 and matching the connection family of the offered mask body; type and class set by exposure measurement (e.g. A2, A2B2E2K2, A2-P3). Type, class, colour band, end of shelf life and manufacturer marked; supplied in unopened packaging</t>
        </is>
      </c>
      <c r="D22" s="7" t="inlineStr">
        <is>
          <t>Pair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Work glove, mechanical protection</t>
        </is>
      </c>
      <c r="C23" s="14" t="inlineStr">
        <is>
          <t>Conforms to EN 388; performance levels and size range stated</t>
        </is>
      </c>
      <c r="D23" s="12" t="inlineStr">
        <is>
          <t>Pair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Work glove, cut resistant</t>
        </is>
      </c>
      <c r="C24" s="9" t="inlineStr">
        <is>
          <t>EN 388 cut level stated; coating type and size range</t>
        </is>
      </c>
      <c r="D24" s="7" t="inlineStr">
        <is>
          <t>Pair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Work glove, heat resistant</t>
        </is>
      </c>
      <c r="C25" s="14" t="inlineStr">
        <is>
          <t>Performance levels and cuff length stated</t>
        </is>
      </c>
      <c r="D25" s="12" t="inlineStr">
        <is>
          <t>Pair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Chemical protective glove</t>
        </is>
      </c>
      <c r="C26" s="9" t="inlineStr">
        <is>
          <t>Material, thickness and breakthrough data required</t>
        </is>
      </c>
      <c r="D26" s="7" t="inlineStr">
        <is>
          <t>Pair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Electrically insulating glove</t>
        </is>
      </c>
      <c r="C27" s="14" t="inlineStr">
        <is>
          <t>Class and test voltage stated; test date required</t>
        </is>
      </c>
      <c r="D27" s="12" t="inlineStr">
        <is>
          <t>Pair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Safety shoe, S1P / S1PL / S1PS</t>
        </is>
      </c>
      <c r="C28" s="9" t="inlineStr">
        <is>
          <t>To EN ISO 20345; toe cap, antistatic, energy absorbing heel and penetration resistance. State all three codes to leave the insert material open (P steel, PL non-metal 4.5 mm, PS non-metal 3.0 mm); naming only one is a deliberate narrowing</t>
        </is>
      </c>
      <c r="D28" s="7" t="inlineStr">
        <is>
          <t>Pair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Safety shoe, S3 / S3L / S3S</t>
        </is>
      </c>
      <c r="C29" s="14" t="inlineStr">
        <is>
          <t>To EN ISO 20345; water resistant upper, penetration resistance and cleated outsole. State all three codes to leave the insert material open — S3S alone excludes steel inserts</t>
        </is>
      </c>
      <c r="D29" s="12" t="inlineStr">
        <is>
          <t>Pair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Safety boot, S5 / S5L / S5S</t>
        </is>
      </c>
      <c r="C30" s="9" t="inlineStr">
        <is>
          <t>Moulded PVC or polyurethane to EN ISO 20345; toe cap, penetration resistance, cleated outsole and antistatic properties. State all three codes to leave the insert material open</t>
        </is>
      </c>
      <c r="D30" s="7" t="inlineStr">
        <is>
          <t>Pair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High visibility vest</t>
        </is>
      </c>
      <c r="C31" s="14" t="inlineStr">
        <is>
          <t>Class and colour stated; tape configuration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Work coverall</t>
        </is>
      </c>
      <c r="C32" s="9" t="inlineStr">
        <is>
          <t>Fabric composition and g/m² stated; size range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Welding clothing</t>
        </is>
      </c>
      <c r="C33" s="14" t="inlineStr">
        <is>
          <t>Flame retardant fabric; performance levels stated</t>
        </is>
      </c>
      <c r="D33" s="12" t="inlineStr">
        <is>
          <t>Each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Rainwear set</t>
        </is>
      </c>
      <c r="C34" s="9" t="inlineStr">
        <is>
          <t>Waterproof rating in mm and seam sealing stated</t>
        </is>
      </c>
      <c r="D34" s="7" t="inlineStr">
        <is>
          <t>Set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Full body harness</t>
        </is>
      </c>
      <c r="C35" s="14" t="inlineStr">
        <is>
          <t>Attachment points, size range and inspection record</t>
        </is>
      </c>
      <c r="D35" s="12" t="inlineStr">
        <is>
          <t>Each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Shock absorbing lanyard</t>
        </is>
      </c>
      <c r="C36" s="9" t="inlineStr">
        <is>
          <t>Length, connector type and energy absorber stated</t>
        </is>
      </c>
      <c r="D36" s="7" t="inlineStr">
        <is>
          <t>Each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Retractable fall arrester</t>
        </is>
      </c>
      <c r="C37" s="14" t="inlineStr">
        <is>
          <t>Working length, connector type and inspection interval</t>
        </is>
      </c>
      <c r="D37" s="12" t="inlineStr">
        <is>
          <t>Each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Lifeline and rope grab</t>
        </is>
      </c>
      <c r="C38" s="9" t="inlineStr">
        <is>
          <t>Rope diameter, length and compatible grab stated</t>
        </is>
      </c>
      <c r="D38" s="7" t="inlineStr">
        <is>
          <t>Set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First aid cabinet, wall mounted</t>
        </is>
      </c>
      <c r="C39" s="14" t="inlineStr">
        <is>
          <t>Contents list matched to workplace size</t>
        </is>
      </c>
      <c r="D39" s="12" t="inlineStr">
        <is>
          <t>Each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29</v>
      </c>
      <c r="B40" s="8" t="inlineStr">
        <is>
          <t>First aid kit, portable</t>
        </is>
      </c>
      <c r="C40" s="9" t="inlineStr">
        <is>
          <t>Contents list and carrying case type stated</t>
        </is>
      </c>
      <c r="D40" s="7" t="inlineStr">
        <is>
          <t>Each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30</v>
      </c>
      <c r="B41" s="13" t="inlineStr">
        <is>
          <t>Eyewash or emergency shower</t>
        </is>
      </c>
      <c r="C41" s="14" t="inlineStr">
        <is>
          <t>Portable bottle or plumbed unit; flow rate stated</t>
        </is>
      </c>
      <c r="D41" s="12" t="inlineStr">
        <is>
          <t>Each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31</v>
      </c>
      <c r="B42" s="8" t="inlineStr">
        <is>
          <t>Safety sign set</t>
        </is>
      </c>
      <c r="C42" s="9" t="inlineStr">
        <is>
          <t>Sign size, material and pictogram list stated</t>
        </is>
      </c>
      <c r="D42" s="7" t="inlineStr">
        <is>
          <t>Set</t>
        </is>
      </c>
      <c r="E42" s="10" t="n"/>
      <c r="F42" s="10" t="n"/>
      <c r="G42" s="11">
        <f>IF(AND(E42&lt;&gt;"",F42&lt;&gt;""),E42*F42,"")</f>
        <v/>
      </c>
    </row>
    <row r="44">
      <c r="A44" s="15" t="inlineStr">
        <is>
          <t>SUBTOTAL (excl. tax)</t>
        </is>
      </c>
      <c r="B44" s="16" t="n"/>
      <c r="C44" s="16" t="n"/>
      <c r="D44" s="16" t="n"/>
      <c r="E44" s="16" t="n"/>
      <c r="F44" s="16" t="n"/>
      <c r="G44" s="17">
        <f>SUM(G12:G42)</f>
        <v/>
      </c>
    </row>
    <row r="45">
      <c r="A45" s="15" t="inlineStr">
        <is>
          <t>VAT / sales tax rate (%)</t>
        </is>
      </c>
      <c r="B45" s="16" t="n"/>
      <c r="C45" s="16" t="n"/>
      <c r="D45" s="16" t="n"/>
      <c r="E45" s="16" t="n"/>
      <c r="F45" s="16" t="n"/>
      <c r="G45" s="18" t="n"/>
    </row>
    <row r="46">
      <c r="A46" s="15" t="inlineStr">
        <is>
          <t>Tax amount</t>
        </is>
      </c>
      <c r="B46" s="16" t="n"/>
      <c r="C46" s="16" t="n"/>
      <c r="D46" s="16" t="n"/>
      <c r="E46" s="16" t="n"/>
      <c r="F46" s="16" t="n"/>
      <c r="G46" s="17">
        <f>IF(G45&lt;&gt;"",G44*G45/100,"")</f>
        <v/>
      </c>
    </row>
    <row r="47">
      <c r="A47" s="15" t="inlineStr">
        <is>
          <t>TOTAL (incl. tax)</t>
        </is>
      </c>
      <c r="B47" s="16" t="n"/>
      <c r="C47" s="16" t="n"/>
      <c r="D47" s="16" t="n"/>
      <c r="E47" s="16" t="n"/>
      <c r="F47" s="16" t="n"/>
      <c r="G47" s="17">
        <f>IF(G46&lt;&gt;"",G44+G46,G44)</f>
        <v/>
      </c>
    </row>
    <row r="50">
      <c r="A50" s="19" t="inlineStr">
        <is>
          <t>Bidding company</t>
        </is>
      </c>
      <c r="B50" s="20" t="n"/>
      <c r="C50" s="21" t="n"/>
      <c r="D50" s="22" t="n"/>
    </row>
    <row r="51">
      <c r="A51" s="23" t="inlineStr">
        <is>
          <t>Authorised name / title</t>
        </is>
      </c>
      <c r="B51" s="20" t="n"/>
      <c r="C51" s="21" t="n"/>
      <c r="D51" s="22" t="n"/>
    </row>
    <row r="52">
      <c r="A52" s="23" t="inlineStr">
        <is>
          <t>Stamp / signature</t>
        </is>
      </c>
      <c r="B52" s="20" t="n"/>
      <c r="C52" s="21" t="n"/>
      <c r="D52" s="22" t="n"/>
    </row>
    <row r="54">
      <c r="A54" s="2" t="inlineStr">
        <is>
          <t>Template: AKSCO Ticaret ve Tedarik · https://aksco.com.tr · 0534 335 69 22 · Version 2026-09-25 · Free, no sign-up required</t>
        </is>
      </c>
    </row>
  </sheetData>
  <mergeCells count="16">
    <mergeCell ref="B5:D5"/>
    <mergeCell ref="A1:G1"/>
    <mergeCell ref="A46:F46"/>
    <mergeCell ref="A47:F47"/>
    <mergeCell ref="A44:F44"/>
    <mergeCell ref="B8:D8"/>
    <mergeCell ref="A45:F45"/>
    <mergeCell ref="B4:D4"/>
    <mergeCell ref="B50:D50"/>
    <mergeCell ref="B9:D9"/>
    <mergeCell ref="A2:G2"/>
    <mergeCell ref="B52:D52"/>
    <mergeCell ref="A54:G54"/>
    <mergeCell ref="B7:D7"/>
    <mergeCell ref="B6:D6"/>
    <mergeCell ref="B51:D5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PERSONAL PROTECTIVE EQUIPMENT (PPE)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Safety helmet</t>
        </is>
      </c>
      <c r="B5" s="9" t="inlineStr">
        <is>
          <t>Conforms to EN 397; ventilation and chin strap options stated</t>
        </is>
      </c>
      <c r="C5" s="7" t="inlineStr">
        <is>
          <t>Each</t>
        </is>
      </c>
    </row>
    <row r="6" ht="26" customHeight="1">
      <c r="A6" s="13" t="inlineStr">
        <is>
          <t>Safety helmet, electrical work</t>
        </is>
      </c>
      <c r="B6" s="14" t="inlineStr">
        <is>
          <t>Electrically insulating class stated; no ventilation holes</t>
        </is>
      </c>
      <c r="C6" s="12" t="inlineStr">
        <is>
          <t>Each</t>
        </is>
      </c>
    </row>
    <row r="7" ht="26" customHeight="1">
      <c r="A7" s="8" t="inlineStr">
        <is>
          <t>Safety spectacles</t>
        </is>
      </c>
      <c r="B7" s="9" t="inlineStr">
        <is>
          <t>Optical and impact class stated; anti-fog coating option</t>
        </is>
      </c>
      <c r="C7" s="7" t="inlineStr">
        <is>
          <t>Each</t>
        </is>
      </c>
    </row>
    <row r="8" ht="26" customHeight="1">
      <c r="A8" s="13" t="inlineStr">
        <is>
          <t>Safety goggles</t>
        </is>
      </c>
      <c r="B8" s="14" t="inlineStr">
        <is>
          <t>Sealed frame; impact class and ventilation type stated</t>
        </is>
      </c>
      <c r="C8" s="12" t="inlineStr">
        <is>
          <t>Each</t>
        </is>
      </c>
    </row>
    <row r="9" ht="26" customHeight="1">
      <c r="A9" s="8" t="inlineStr">
        <is>
          <t>Face shield</t>
        </is>
      </c>
      <c r="B9" s="9" t="inlineStr">
        <is>
          <t>Visor material, impact class and headgear type stated</t>
        </is>
      </c>
      <c r="C9" s="7" t="inlineStr">
        <is>
          <t>Each</t>
        </is>
      </c>
    </row>
    <row r="10" ht="26" customHeight="1">
      <c r="A10" s="13" t="inlineStr">
        <is>
          <t>Ear plugs</t>
        </is>
      </c>
      <c r="B10" s="14" t="inlineStr">
        <is>
          <t>Attenuation value stated; corded and uncorded options</t>
        </is>
      </c>
      <c r="C10" s="12" t="inlineStr">
        <is>
          <t>Box</t>
        </is>
      </c>
    </row>
    <row r="11" ht="26" customHeight="1">
      <c r="A11" s="8" t="inlineStr">
        <is>
          <t>Ear defenders, headband</t>
        </is>
      </c>
      <c r="B11" s="9" t="inlineStr">
        <is>
          <t>Attenuation value and helmet-mount option stated</t>
        </is>
      </c>
      <c r="C11" s="7" t="inlineStr">
        <is>
          <t>Each</t>
        </is>
      </c>
    </row>
    <row r="12" ht="26" customHeight="1">
      <c r="A12" s="13" t="inlineStr">
        <is>
          <t>Disposable respirator, FFP2</t>
        </is>
      </c>
      <c r="B12" s="14" t="inlineStr">
        <is>
          <t>With or without exhalation valve; pack count stated</t>
        </is>
      </c>
      <c r="C12" s="12" t="inlineStr">
        <is>
          <t>Box</t>
        </is>
      </c>
    </row>
    <row r="13" ht="26" customHeight="1">
      <c r="A13" s="8" t="inlineStr">
        <is>
          <t>Disposable respirator, FFP3</t>
        </is>
      </c>
      <c r="B13" s="9" t="inlineStr">
        <is>
          <t>With or without exhalation valve; pack count stated</t>
        </is>
      </c>
      <c r="C13" s="7" t="inlineStr">
        <is>
          <t>Box</t>
        </is>
      </c>
    </row>
    <row r="14" ht="26" customHeight="1">
      <c r="A14" s="13" t="inlineStr">
        <is>
          <t>Half mask respirator with filters</t>
        </is>
      </c>
      <c r="B14" s="14" t="inlineStr">
        <is>
          <t>Body to EN 140 plus filters to EN 14387; type and class set by exposure measurement — A2 for solvent work, A2B2E2K2 for mixed gases, combined with P3 where dust or aerosol is present. Connection family stated (EN 148-1 standard thread or proprietary bayonet)</t>
        </is>
      </c>
      <c r="C14" s="12" t="inlineStr">
        <is>
          <t>Set</t>
        </is>
      </c>
    </row>
    <row r="15" ht="26" customHeight="1">
      <c r="A15" s="8" t="inlineStr">
        <is>
          <t>Spare gas filters (pair)</t>
        </is>
      </c>
      <c r="B15" s="9" t="inlineStr">
        <is>
          <t>To EN 14387 and matching the connection family of the offered mask body; type and class set by exposure measurement (e.g. A2, A2B2E2K2, A2-P3). Type, class, colour band, end of shelf life and manufacturer marked; supplied in unopened packaging</t>
        </is>
      </c>
      <c r="C15" s="7" t="inlineStr">
        <is>
          <t>Pair</t>
        </is>
      </c>
    </row>
    <row r="16" ht="26" customHeight="1">
      <c r="A16" s="13" t="inlineStr">
        <is>
          <t>Work glove, mechanical protection</t>
        </is>
      </c>
      <c r="B16" s="14" t="inlineStr">
        <is>
          <t>Conforms to EN 388; performance levels and size range stated</t>
        </is>
      </c>
      <c r="C16" s="12" t="inlineStr">
        <is>
          <t>Pair</t>
        </is>
      </c>
    </row>
    <row r="17" ht="26" customHeight="1">
      <c r="A17" s="8" t="inlineStr">
        <is>
          <t>Work glove, cut resistant</t>
        </is>
      </c>
      <c r="B17" s="9" t="inlineStr">
        <is>
          <t>EN 388 cut level stated; coating type and size range</t>
        </is>
      </c>
      <c r="C17" s="7" t="inlineStr">
        <is>
          <t>Pair</t>
        </is>
      </c>
    </row>
    <row r="18" ht="26" customHeight="1">
      <c r="A18" s="13" t="inlineStr">
        <is>
          <t>Work glove, heat resistant</t>
        </is>
      </c>
      <c r="B18" s="14" t="inlineStr">
        <is>
          <t>Performance levels and cuff length stated</t>
        </is>
      </c>
      <c r="C18" s="12" t="inlineStr">
        <is>
          <t>Pair</t>
        </is>
      </c>
    </row>
    <row r="19" ht="26" customHeight="1">
      <c r="A19" s="8" t="inlineStr">
        <is>
          <t>Chemical protective glove</t>
        </is>
      </c>
      <c r="B19" s="9" t="inlineStr">
        <is>
          <t>Material, thickness and breakthrough data required</t>
        </is>
      </c>
      <c r="C19" s="7" t="inlineStr">
        <is>
          <t>Pair</t>
        </is>
      </c>
    </row>
    <row r="20" ht="26" customHeight="1">
      <c r="A20" s="13" t="inlineStr">
        <is>
          <t>Electrically insulating glove</t>
        </is>
      </c>
      <c r="B20" s="14" t="inlineStr">
        <is>
          <t>Class and test voltage stated; test date required</t>
        </is>
      </c>
      <c r="C20" s="12" t="inlineStr">
        <is>
          <t>Pair</t>
        </is>
      </c>
    </row>
    <row r="21" ht="26" customHeight="1">
      <c r="A21" s="8" t="inlineStr">
        <is>
          <t>Safety shoe, S1P / S1PL / S1PS</t>
        </is>
      </c>
      <c r="B21" s="9" t="inlineStr">
        <is>
          <t>To EN ISO 20345; toe cap, antistatic, energy absorbing heel and penetration resistance. State all three codes to leave the insert material open (P steel, PL non-metal 4.5 mm, PS non-metal 3.0 mm); naming only one is a deliberate narrowing</t>
        </is>
      </c>
      <c r="C21" s="7" t="inlineStr">
        <is>
          <t>Pair</t>
        </is>
      </c>
    </row>
    <row r="22" ht="26" customHeight="1">
      <c r="A22" s="13" t="inlineStr">
        <is>
          <t>Safety shoe, S3 / S3L / S3S</t>
        </is>
      </c>
      <c r="B22" s="14" t="inlineStr">
        <is>
          <t>To EN ISO 20345; water resistant upper, penetration resistance and cleated outsole. State all three codes to leave the insert material open — S3S alone excludes steel inserts</t>
        </is>
      </c>
      <c r="C22" s="12" t="inlineStr">
        <is>
          <t>Pair</t>
        </is>
      </c>
    </row>
    <row r="23" ht="26" customHeight="1">
      <c r="A23" s="8" t="inlineStr">
        <is>
          <t>Safety boot, S5 / S5L / S5S</t>
        </is>
      </c>
      <c r="B23" s="9" t="inlineStr">
        <is>
          <t>Moulded PVC or polyurethane to EN ISO 20345; toe cap, penetration resistance, cleated outsole and antistatic properties. State all three codes to leave the insert material open</t>
        </is>
      </c>
      <c r="C23" s="7" t="inlineStr">
        <is>
          <t>Pair</t>
        </is>
      </c>
    </row>
    <row r="24" ht="26" customHeight="1">
      <c r="A24" s="13" t="inlineStr">
        <is>
          <t>High visibility vest</t>
        </is>
      </c>
      <c r="B24" s="14" t="inlineStr">
        <is>
          <t>Class and colour stated; tape configuration</t>
        </is>
      </c>
      <c r="C24" s="12" t="inlineStr">
        <is>
          <t>Each</t>
        </is>
      </c>
    </row>
    <row r="25" ht="26" customHeight="1">
      <c r="A25" s="8" t="inlineStr">
        <is>
          <t>Work coverall</t>
        </is>
      </c>
      <c r="B25" s="9" t="inlineStr">
        <is>
          <t>Fabric composition and g/m² stated; size range</t>
        </is>
      </c>
      <c r="C25" s="7" t="inlineStr">
        <is>
          <t>Each</t>
        </is>
      </c>
    </row>
    <row r="26" ht="26" customHeight="1">
      <c r="A26" s="13" t="inlineStr">
        <is>
          <t>Welding clothing</t>
        </is>
      </c>
      <c r="B26" s="14" t="inlineStr">
        <is>
          <t>Flame retardant fabric; performance levels stated</t>
        </is>
      </c>
      <c r="C26" s="12" t="inlineStr">
        <is>
          <t>Each</t>
        </is>
      </c>
    </row>
    <row r="27" ht="26" customHeight="1">
      <c r="A27" s="8" t="inlineStr">
        <is>
          <t>Rainwear set</t>
        </is>
      </c>
      <c r="B27" s="9" t="inlineStr">
        <is>
          <t>Waterproof rating in mm and seam sealing stated</t>
        </is>
      </c>
      <c r="C27" s="7" t="inlineStr">
        <is>
          <t>Set</t>
        </is>
      </c>
    </row>
    <row r="28" ht="26" customHeight="1">
      <c r="A28" s="13" t="inlineStr">
        <is>
          <t>Full body harness</t>
        </is>
      </c>
      <c r="B28" s="14" t="inlineStr">
        <is>
          <t>Attachment points, size range and inspection record</t>
        </is>
      </c>
      <c r="C28" s="12" t="inlineStr">
        <is>
          <t>Each</t>
        </is>
      </c>
    </row>
    <row r="29" ht="26" customHeight="1">
      <c r="A29" s="8" t="inlineStr">
        <is>
          <t>Shock absorbing lanyard</t>
        </is>
      </c>
      <c r="B29" s="9" t="inlineStr">
        <is>
          <t>Length, connector type and energy absorber stated</t>
        </is>
      </c>
      <c r="C29" s="7" t="inlineStr">
        <is>
          <t>Each</t>
        </is>
      </c>
    </row>
    <row r="30" ht="26" customHeight="1">
      <c r="A30" s="13" t="inlineStr">
        <is>
          <t>Retractable fall arrester</t>
        </is>
      </c>
      <c r="B30" s="14" t="inlineStr">
        <is>
          <t>Working length, connector type and inspection interval</t>
        </is>
      </c>
      <c r="C30" s="12" t="inlineStr">
        <is>
          <t>Each</t>
        </is>
      </c>
    </row>
    <row r="31" ht="26" customHeight="1">
      <c r="A31" s="8" t="inlineStr">
        <is>
          <t>Lifeline and rope grab</t>
        </is>
      </c>
      <c r="B31" s="9" t="inlineStr">
        <is>
          <t>Rope diameter, length and compatible grab stated</t>
        </is>
      </c>
      <c r="C31" s="7" t="inlineStr">
        <is>
          <t>Set</t>
        </is>
      </c>
    </row>
    <row r="32" ht="26" customHeight="1">
      <c r="A32" s="13" t="inlineStr">
        <is>
          <t>First aid cabinet, wall mounted</t>
        </is>
      </c>
      <c r="B32" s="14" t="inlineStr">
        <is>
          <t>Contents list matched to workplace size</t>
        </is>
      </c>
      <c r="C32" s="12" t="inlineStr">
        <is>
          <t>Each</t>
        </is>
      </c>
    </row>
    <row r="33" ht="26" customHeight="1">
      <c r="A33" s="8" t="inlineStr">
        <is>
          <t>First aid kit, portable</t>
        </is>
      </c>
      <c r="B33" s="9" t="inlineStr">
        <is>
          <t>Contents list and carrying case type stated</t>
        </is>
      </c>
      <c r="C33" s="7" t="inlineStr">
        <is>
          <t>Each</t>
        </is>
      </c>
    </row>
    <row r="34" ht="26" customHeight="1">
      <c r="A34" s="13" t="inlineStr">
        <is>
          <t>Eyewash or emergency shower</t>
        </is>
      </c>
      <c r="B34" s="14" t="inlineStr">
        <is>
          <t>Portable bottle or plumbed unit; flow rate stated</t>
        </is>
      </c>
      <c r="C34" s="12" t="inlineStr">
        <is>
          <t>Each</t>
        </is>
      </c>
    </row>
    <row r="35" ht="26" customHeight="1">
      <c r="A35" s="8" t="inlineStr">
        <is>
          <t>Safety sign set</t>
        </is>
      </c>
      <c r="B35" s="9" t="inlineStr">
        <is>
          <t>Sign size, material and pictogram list stated</t>
        </is>
      </c>
      <c r="C35" s="7" t="inlineStr">
        <is>
          <t>Set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