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klif Talebi" sheetId="1" state="visible" r:id="rId1"/>
    <sheet xmlns:r="http://schemas.openxmlformats.org/officeDocument/2006/relationships" name="Nasıl Kullanılır" sheetId="2" state="visible" r:id="rId2"/>
  </sheets>
  <definedNames/>
  <calcPr calcId="124519" fullCalcOnLoad="1"/>
</workbook>
</file>

<file path=xl/styles.xml><?xml version="1.0" encoding="utf-8"?>
<styleSheet xmlns="http://schemas.openxmlformats.org/spreadsheetml/2006/main">
  <numFmts count="1">
    <numFmt numFmtId="164" formatCode="#,##0.00 &quot;TL&quot;"/>
  </numFmts>
  <fonts count="9">
    <font>
      <name val="Calibri"/>
      <family val="2"/>
      <color theme="1"/>
      <sz val="11"/>
      <scheme val="minor"/>
    </font>
    <font>
      <name val="Arial"/>
      <b val="1"/>
      <color rgb="00FFFFFF"/>
      <sz val="15"/>
    </font>
    <font>
      <name val="Arial"/>
      <color rgb="005F7891"/>
      <sz val="8.5"/>
    </font>
    <font>
      <name val="Arial"/>
      <b val="1"/>
      <color rgb="000A2540"/>
      <sz val="11"/>
    </font>
    <font>
      <name val="Arial"/>
      <b val="1"/>
      <sz val="10"/>
    </font>
    <font>
      <name val="Arial"/>
      <color rgb="000000FF"/>
      <sz val="10"/>
    </font>
    <font>
      <name val="Arial"/>
      <b val="1"/>
      <color rgb="00FFFFFF"/>
      <sz val="10"/>
    </font>
    <font>
      <name val="Arial"/>
      <sz val="10"/>
    </font>
    <font>
      <name val="Arial"/>
      <b val="1"/>
      <color rgb="000A2540"/>
      <sz val="12"/>
    </font>
  </fonts>
  <fills count="7">
    <fill>
      <patternFill/>
    </fill>
    <fill>
      <patternFill patternType="gray125"/>
    </fill>
    <fill>
      <patternFill patternType="solid">
        <fgColor rgb="000A2540"/>
      </patternFill>
    </fill>
    <fill>
      <patternFill patternType="solid">
        <fgColor rgb="00FFF9DB"/>
      </patternFill>
    </fill>
    <fill>
      <patternFill patternType="solid">
        <fgColor rgb="000E9F6E"/>
      </patternFill>
    </fill>
    <fill>
      <patternFill patternType="solid">
        <fgColor rgb="00ECFDF5"/>
      </patternFill>
    </fill>
    <fill>
      <patternFill patternType="solid">
        <fgColor rgb="00F4F8FC"/>
      </patternFill>
    </fill>
  </fills>
  <borders count="6">
    <border>
      <left/>
      <right/>
      <top/>
      <bottom/>
      <diagonal/>
    </border>
    <border>
      <left style="thin">
        <color rgb="00DFE8F1"/>
      </left>
      <right style="thin">
        <color rgb="00DFE8F1"/>
      </right>
      <top style="thin">
        <color rgb="00DFE8F1"/>
      </top>
      <bottom style="thin">
        <color rgb="00DFE8F1"/>
      </bottom>
    </border>
    <border>
      <left/>
      <right/>
      <top style="thin">
        <color rgb="00DFE8F1"/>
      </top>
      <bottom/>
      <diagonal/>
    </border>
    <border>
      <left/>
      <right style="thin">
        <color rgb="00DFE8F1"/>
      </right>
      <top style="thin">
        <color rgb="00DFE8F1"/>
      </top>
      <bottom/>
      <diagonal/>
    </border>
    <border>
      <left/>
      <right/>
      <top style="thin">
        <color rgb="00DFE8F1"/>
      </top>
      <bottom style="thin">
        <color rgb="00DFE8F1"/>
      </bottom>
      <diagonal/>
    </border>
    <border>
      <left/>
      <right style="thin">
        <color rgb="00DFE8F1"/>
      </right>
      <top style="thin">
        <color rgb="00DFE8F1"/>
      </top>
      <bottom style="thin">
        <color rgb="00DFE8F1"/>
      </bottom>
      <diagonal/>
    </border>
  </borders>
  <cellStyleXfs count="1">
    <xf numFmtId="0" fontId="0" fillId="0" borderId="0"/>
  </cellStyleXfs>
  <cellXfs count="25">
    <xf numFmtId="0" fontId="0" fillId="0" borderId="0" pivotButton="0" quotePrefix="0" xfId="0"/>
    <xf numFmtId="0" fontId="1" fillId="2" borderId="0" applyAlignment="1" pivotButton="0" quotePrefix="0" xfId="0">
      <alignment vertical="center" indent="1"/>
    </xf>
    <xf numFmtId="0" fontId="2" fillId="0" borderId="0" applyAlignment="1" pivotButton="0" quotePrefix="0" xfId="0">
      <alignment vertical="center" indent="1"/>
    </xf>
    <xf numFmtId="0" fontId="3" fillId="0" borderId="0" pivotButton="0" quotePrefix="0" xfId="0"/>
    <xf numFmtId="0" fontId="4" fillId="0" borderId="1" pivotButton="0" quotePrefix="0" xfId="0"/>
    <xf numFmtId="0" fontId="5" fillId="3" borderId="1" pivotButton="0" quotePrefix="0" xfId="0"/>
    <xf numFmtId="0" fontId="0" fillId="0" borderId="4" pivotButton="0" quotePrefix="0" xfId="0"/>
    <xf numFmtId="0" fontId="0" fillId="0" borderId="5" pivotButton="0" quotePrefix="0" xfId="0"/>
    <xf numFmtId="0" fontId="6" fillId="2" borderId="1" applyAlignment="1" pivotButton="0" quotePrefix="0" xfId="0">
      <alignment vertical="center" wrapText="1"/>
    </xf>
    <xf numFmtId="0" fontId="6" fillId="4" borderId="1" applyAlignment="1" pivotButton="0" quotePrefix="0" xfId="0">
      <alignment vertical="center" wrapText="1"/>
    </xf>
    <xf numFmtId="0" fontId="7" fillId="0" borderId="1" applyAlignment="1" pivotButton="0" quotePrefix="0" xfId="0">
      <alignment horizontal="center" vertical="center"/>
    </xf>
    <xf numFmtId="0" fontId="5" fillId="3" borderId="1" applyAlignment="1" pivotButton="0" quotePrefix="0" xfId="0">
      <alignment vertical="top" wrapText="1"/>
    </xf>
    <xf numFmtId="0" fontId="5" fillId="3" borderId="1" applyAlignment="1" pivotButton="0" quotePrefix="0" xfId="0">
      <alignment horizontal="center" vertical="center"/>
    </xf>
    <xf numFmtId="0" fontId="7" fillId="5" borderId="1" pivotButton="0" quotePrefix="0" xfId="0"/>
    <xf numFmtId="164" fontId="7" fillId="5" borderId="1" pivotButton="0" quotePrefix="0" xfId="0"/>
    <xf numFmtId="9" fontId="7" fillId="5" borderId="1" applyAlignment="1" pivotButton="0" quotePrefix="0" xfId="0">
      <alignment horizontal="center" vertical="center"/>
    </xf>
    <xf numFmtId="164" fontId="7" fillId="0" borderId="1" pivotButton="0" quotePrefix="0" xfId="0"/>
    <xf numFmtId="0" fontId="7" fillId="5" borderId="1" applyAlignment="1" pivotButton="0" quotePrefix="0" xfId="0">
      <alignment horizontal="center" vertical="center"/>
    </xf>
    <xf numFmtId="0" fontId="0" fillId="6" borderId="1" pivotButton="0" quotePrefix="0" xfId="0"/>
    <xf numFmtId="0" fontId="4" fillId="6" borderId="1" pivotButton="0" quotePrefix="0" xfId="0"/>
    <xf numFmtId="164" fontId="4" fillId="6" borderId="1" pivotButton="0" quotePrefix="0" xfId="0"/>
    <xf numFmtId="164" fontId="8" fillId="6" borderId="1" applyAlignment="1" pivotButton="0" quotePrefix="0" xfId="0">
      <alignment horizontal="center" vertical="center"/>
    </xf>
    <xf numFmtId="0" fontId="2" fillId="0" borderId="0" applyAlignment="1" pivotButton="0" quotePrefix="0" xfId="0">
      <alignment vertical="top" wrapText="1"/>
    </xf>
    <xf numFmtId="0" fontId="4" fillId="0" borderId="1" applyAlignment="1" pivotButton="0" quotePrefix="0" xfId="0">
      <alignment vertical="top" wrapText="1"/>
    </xf>
    <xf numFmtId="0" fontId="7"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51"/>
  <sheetViews>
    <sheetView showGridLines="0" workbookViewId="0">
      <pane ySplit="13" topLeftCell="A14" activePane="bottomLeft" state="frozen"/>
      <selection pane="bottomLeft" activeCell="A1" sqref="A1"/>
    </sheetView>
  </sheetViews>
  <sheetFormatPr baseColWidth="8" defaultRowHeight="15"/>
  <cols>
    <col width="6" customWidth="1" min="1" max="1"/>
    <col width="44" customWidth="1" min="2" max="2"/>
    <col width="20" customWidth="1" min="3" max="3"/>
    <col width="10" customWidth="1" min="4" max="4"/>
    <col width="10" customWidth="1" min="5" max="5"/>
    <col width="30" customWidth="1" min="6" max="6"/>
    <col width="16" customWidth="1" min="7" max="7"/>
    <col width="8" customWidth="1" min="8" max="8"/>
    <col width="16" customWidth="1" min="9" max="9"/>
    <col width="14" customWidth="1" min="10" max="10"/>
    <col width="12" customWidth="1" min="11" max="11"/>
    <col width="20" customWidth="1" min="12" max="12"/>
  </cols>
  <sheetData>
    <row r="1" ht="34" customHeight="1">
      <c r="A1" s="1" t="inlineStr">
        <is>
          <t>TEKLİF TALEBİ (RFQ)</t>
        </is>
      </c>
    </row>
    <row r="2" ht="18" customHeight="1">
      <c r="A2" s="2" t="inlineStr">
        <is>
          <t>Sarı hücreleri ALICI doldurur. Yeşil başlıklı sütunları TEDARİKÇİ doldurur.</t>
        </is>
      </c>
    </row>
    <row r="4">
      <c r="A4" s="3" t="inlineStr">
        <is>
          <t>TALEP BİLGİLERİ</t>
        </is>
      </c>
    </row>
    <row r="5">
      <c r="A5" s="4" t="inlineStr">
        <is>
          <t>Talep eden firma</t>
        </is>
      </c>
      <c r="B5" s="5" t="inlineStr"/>
      <c r="F5" s="4" t="inlineStr">
        <is>
          <t>Teslim yeri (tam adres)</t>
        </is>
      </c>
      <c r="G5" s="5" t="inlineStr"/>
    </row>
    <row r="6">
      <c r="A6" s="4" t="inlineStr">
        <is>
          <t>Talep no</t>
        </is>
      </c>
      <c r="B6" s="5" t="inlineStr"/>
      <c r="F6" s="4" t="inlineStr">
        <is>
          <t>Teslim alacak kişi / telefon</t>
        </is>
      </c>
      <c r="G6" s="5" t="inlineStr"/>
    </row>
    <row r="7">
      <c r="A7" s="4" t="inlineStr">
        <is>
          <t>Talep tarihi</t>
        </is>
      </c>
      <c r="B7" s="5" t="inlineStr"/>
      <c r="F7" s="4" t="inlineStr">
        <is>
          <t>İstenen teslim tarihi</t>
        </is>
      </c>
      <c r="G7" s="5" t="inlineStr"/>
    </row>
    <row r="8">
      <c r="A8" s="4" t="inlineStr">
        <is>
          <t>Muhatap / telefon</t>
        </is>
      </c>
      <c r="B8" s="5" t="inlineStr"/>
      <c r="F8" s="4" t="inlineStr">
        <is>
          <t>Teklif geçerlilik süresi</t>
        </is>
      </c>
      <c r="G8" s="5" t="inlineStr">
        <is>
          <t>15 gün</t>
        </is>
      </c>
    </row>
    <row r="9">
      <c r="A9" s="4" t="inlineStr">
        <is>
          <t>E-posta</t>
        </is>
      </c>
      <c r="B9" s="5" t="inlineStr"/>
      <c r="F9" s="4" t="inlineStr">
        <is>
          <t>Ödeme koşulu beklentisi</t>
        </is>
      </c>
      <c r="G9" s="5" t="inlineStr">
        <is>
          <t>30 gün vadeli</t>
        </is>
      </c>
    </row>
    <row r="10">
      <c r="A10" s="4" t="inlineStr">
        <is>
          <t>Muadil ürün kabul edilir mi?</t>
        </is>
      </c>
      <c r="B10" s="5" t="inlineStr">
        <is>
          <t>Evet — ayrı satır olarak belirtiniz</t>
        </is>
      </c>
      <c r="C10" s="6" t="n"/>
      <c r="D10" s="7" t="n"/>
      <c r="F10" s="4" t="inlineStr">
        <is>
          <t>İstenen belgeler</t>
        </is>
      </c>
      <c r="G10" s="5" t="inlineStr">
        <is>
          <t>CE / uygunluk beyanı · MSDS · garanti belgesi</t>
        </is>
      </c>
    </row>
    <row r="12">
      <c r="A12" s="3" t="inlineStr">
        <is>
          <t>KALEM LİSTESİ</t>
        </is>
      </c>
    </row>
    <row r="13" ht="30" customHeight="1">
      <c r="A13" s="8" t="inlineStr">
        <is>
          <t>Sıra</t>
        </is>
      </c>
      <c r="B13" s="8" t="inlineStr">
        <is>
          <t>Ürün tanımı (teknik özellik / standart)</t>
        </is>
      </c>
      <c r="C13" s="8" t="inlineStr">
        <is>
          <t>Marka / model (varsa)</t>
        </is>
      </c>
      <c r="D13" s="8" t="inlineStr">
        <is>
          <t>Miktar</t>
        </is>
      </c>
      <c r="E13" s="8" t="inlineStr">
        <is>
          <t>Birim</t>
        </is>
      </c>
      <c r="F13" s="9" t="inlineStr">
        <is>
          <t>Teklif edilen ürün</t>
        </is>
      </c>
      <c r="G13" s="9" t="inlineStr">
        <is>
          <t>Birim fiyat (KDV hariç)</t>
        </is>
      </c>
      <c r="H13" s="9" t="inlineStr">
        <is>
          <t>KDV %</t>
        </is>
      </c>
      <c r="I13" s="8" t="inlineStr">
        <is>
          <t>Tutar (KDV hariç)</t>
        </is>
      </c>
      <c r="J13" s="8" t="inlineStr">
        <is>
          <t>KDV tutarı</t>
        </is>
      </c>
      <c r="K13" s="9" t="inlineStr">
        <is>
          <t>Termin (gün)</t>
        </is>
      </c>
      <c r="L13" s="9" t="inlineStr">
        <is>
          <t>Stok durumu</t>
        </is>
      </c>
    </row>
    <row r="14">
      <c r="A14" s="10" t="n">
        <v>1</v>
      </c>
      <c r="B14" s="11" t="inlineStr">
        <is>
          <t>A4 fotokopi kağıdı, 80 gr, beyazlık ≥ 161 CIE</t>
        </is>
      </c>
      <c r="C14" s="5" t="inlineStr">
        <is>
          <t>muadil olabilir</t>
        </is>
      </c>
      <c r="D14" s="12" t="n">
        <v>50</v>
      </c>
      <c r="E14" s="12" t="inlineStr">
        <is>
          <t>koli</t>
        </is>
      </c>
      <c r="F14" s="13" t="n"/>
      <c r="G14" s="14" t="n"/>
      <c r="H14" s="15" t="n"/>
      <c r="I14" s="16">
        <f>IF(OR($D14="",$G14=""),"",$D14*$G14)</f>
        <v/>
      </c>
      <c r="J14" s="16">
        <f>IF(OR($I14="",$H14=""),"",$I14*$H14)</f>
        <v/>
      </c>
      <c r="K14" s="17" t="n"/>
      <c r="L14" s="13" t="n"/>
    </row>
    <row r="15">
      <c r="A15" s="10" t="n">
        <v>2</v>
      </c>
      <c r="B15" s="11" t="inlineStr">
        <is>
          <t>İş eldiveni, EN 388, kesilme sınıfı en az C</t>
        </is>
      </c>
      <c r="C15" s="5" t="n"/>
      <c r="D15" s="12" t="n">
        <v>200</v>
      </c>
      <c r="E15" s="12" t="inlineStr">
        <is>
          <t>çift</t>
        </is>
      </c>
      <c r="F15" s="13" t="n"/>
      <c r="G15" s="14" t="n"/>
      <c r="H15" s="15" t="n"/>
      <c r="I15" s="16">
        <f>IF(OR($D15="",$G15=""),"",$D15*$G15)</f>
        <v/>
      </c>
      <c r="J15" s="16">
        <f>IF(OR($I15="",$H15=""),"",$I15*$H15)</f>
        <v/>
      </c>
      <c r="K15" s="17" t="n"/>
      <c r="L15" s="13" t="n"/>
    </row>
    <row r="16">
      <c r="A16" s="10" t="n">
        <v>3</v>
      </c>
      <c r="B16" s="11" t="n"/>
      <c r="C16" s="5" t="n"/>
      <c r="D16" s="12" t="n"/>
      <c r="E16" s="12" t="n"/>
      <c r="F16" s="13" t="n"/>
      <c r="G16" s="14" t="n"/>
      <c r="H16" s="15" t="n"/>
      <c r="I16" s="16">
        <f>IF(OR($D16="",$G16=""),"",$D16*$G16)</f>
        <v/>
      </c>
      <c r="J16" s="16">
        <f>IF(OR($I16="",$H16=""),"",$I16*$H16)</f>
        <v/>
      </c>
      <c r="K16" s="17" t="n"/>
      <c r="L16" s="13" t="n"/>
    </row>
    <row r="17">
      <c r="A17" s="10" t="n">
        <v>4</v>
      </c>
      <c r="B17" s="11" t="n"/>
      <c r="C17" s="5" t="n"/>
      <c r="D17" s="12" t="n"/>
      <c r="E17" s="12" t="n"/>
      <c r="F17" s="13" t="n"/>
      <c r="G17" s="14" t="n"/>
      <c r="H17" s="15" t="n"/>
      <c r="I17" s="16">
        <f>IF(OR($D17="",$G17=""),"",$D17*$G17)</f>
        <v/>
      </c>
      <c r="J17" s="16">
        <f>IF(OR($I17="",$H17=""),"",$I17*$H17)</f>
        <v/>
      </c>
      <c r="K17" s="17" t="n"/>
      <c r="L17" s="13" t="n"/>
    </row>
    <row r="18">
      <c r="A18" s="10" t="n">
        <v>5</v>
      </c>
      <c r="B18" s="11" t="n"/>
      <c r="C18" s="5" t="n"/>
      <c r="D18" s="12" t="n"/>
      <c r="E18" s="12" t="n"/>
      <c r="F18" s="13" t="n"/>
      <c r="G18" s="14" t="n"/>
      <c r="H18" s="15" t="n"/>
      <c r="I18" s="16">
        <f>IF(OR($D18="",$G18=""),"",$D18*$G18)</f>
        <v/>
      </c>
      <c r="J18" s="16">
        <f>IF(OR($I18="",$H18=""),"",$I18*$H18)</f>
        <v/>
      </c>
      <c r="K18" s="17" t="n"/>
      <c r="L18" s="13" t="n"/>
    </row>
    <row r="19">
      <c r="A19" s="10" t="n">
        <v>6</v>
      </c>
      <c r="B19" s="11" t="n"/>
      <c r="C19" s="5" t="n"/>
      <c r="D19" s="12" t="n"/>
      <c r="E19" s="12" t="n"/>
      <c r="F19" s="13" t="n"/>
      <c r="G19" s="14" t="n"/>
      <c r="H19" s="15" t="n"/>
      <c r="I19" s="16">
        <f>IF(OR($D19="",$G19=""),"",$D19*$G19)</f>
        <v/>
      </c>
      <c r="J19" s="16">
        <f>IF(OR($I19="",$H19=""),"",$I19*$H19)</f>
        <v/>
      </c>
      <c r="K19" s="17" t="n"/>
      <c r="L19" s="13" t="n"/>
    </row>
    <row r="20">
      <c r="A20" s="10" t="n">
        <v>7</v>
      </c>
      <c r="B20" s="11" t="n"/>
      <c r="C20" s="5" t="n"/>
      <c r="D20" s="12" t="n"/>
      <c r="E20" s="12" t="n"/>
      <c r="F20" s="13" t="n"/>
      <c r="G20" s="14" t="n"/>
      <c r="H20" s="15" t="n"/>
      <c r="I20" s="16">
        <f>IF(OR($D20="",$G20=""),"",$D20*$G20)</f>
        <v/>
      </c>
      <c r="J20" s="16">
        <f>IF(OR($I20="",$H20=""),"",$I20*$H20)</f>
        <v/>
      </c>
      <c r="K20" s="17" t="n"/>
      <c r="L20" s="13" t="n"/>
    </row>
    <row r="21">
      <c r="A21" s="10" t="n">
        <v>8</v>
      </c>
      <c r="B21" s="11" t="n"/>
      <c r="C21" s="5" t="n"/>
      <c r="D21" s="12" t="n"/>
      <c r="E21" s="12" t="n"/>
      <c r="F21" s="13" t="n"/>
      <c r="G21" s="14" t="n"/>
      <c r="H21" s="15" t="n"/>
      <c r="I21" s="16">
        <f>IF(OR($D21="",$G21=""),"",$D21*$G21)</f>
        <v/>
      </c>
      <c r="J21" s="16">
        <f>IF(OR($I21="",$H21=""),"",$I21*$H21)</f>
        <v/>
      </c>
      <c r="K21" s="17" t="n"/>
      <c r="L21" s="13" t="n"/>
    </row>
    <row r="22">
      <c r="A22" s="10" t="n">
        <v>9</v>
      </c>
      <c r="B22" s="11" t="n"/>
      <c r="C22" s="5" t="n"/>
      <c r="D22" s="12" t="n"/>
      <c r="E22" s="12" t="n"/>
      <c r="F22" s="13" t="n"/>
      <c r="G22" s="14" t="n"/>
      <c r="H22" s="15" t="n"/>
      <c r="I22" s="16">
        <f>IF(OR($D22="",$G22=""),"",$D22*$G22)</f>
        <v/>
      </c>
      <c r="J22" s="16">
        <f>IF(OR($I22="",$H22=""),"",$I22*$H22)</f>
        <v/>
      </c>
      <c r="K22" s="17" t="n"/>
      <c r="L22" s="13" t="n"/>
    </row>
    <row r="23">
      <c r="A23" s="10" t="n">
        <v>10</v>
      </c>
      <c r="B23" s="11" t="n"/>
      <c r="C23" s="5" t="n"/>
      <c r="D23" s="12" t="n"/>
      <c r="E23" s="12" t="n"/>
      <c r="F23" s="13" t="n"/>
      <c r="G23" s="14" t="n"/>
      <c r="H23" s="15" t="n"/>
      <c r="I23" s="16">
        <f>IF(OR($D23="",$G23=""),"",$D23*$G23)</f>
        <v/>
      </c>
      <c r="J23" s="16">
        <f>IF(OR($I23="",$H23=""),"",$I23*$H23)</f>
        <v/>
      </c>
      <c r="K23" s="17" t="n"/>
      <c r="L23" s="13" t="n"/>
    </row>
    <row r="24">
      <c r="A24" s="10" t="n">
        <v>11</v>
      </c>
      <c r="B24" s="11" t="n"/>
      <c r="C24" s="5" t="n"/>
      <c r="D24" s="12" t="n"/>
      <c r="E24" s="12" t="n"/>
      <c r="F24" s="13" t="n"/>
      <c r="G24" s="14" t="n"/>
      <c r="H24" s="15" t="n"/>
      <c r="I24" s="16">
        <f>IF(OR($D24="",$G24=""),"",$D24*$G24)</f>
        <v/>
      </c>
      <c r="J24" s="16">
        <f>IF(OR($I24="",$H24=""),"",$I24*$H24)</f>
        <v/>
      </c>
      <c r="K24" s="17" t="n"/>
      <c r="L24" s="13" t="n"/>
    </row>
    <row r="25">
      <c r="A25" s="10" t="n">
        <v>12</v>
      </c>
      <c r="B25" s="11" t="n"/>
      <c r="C25" s="5" t="n"/>
      <c r="D25" s="12" t="n"/>
      <c r="E25" s="12" t="n"/>
      <c r="F25" s="13" t="n"/>
      <c r="G25" s="14" t="n"/>
      <c r="H25" s="15" t="n"/>
      <c r="I25" s="16">
        <f>IF(OR($D25="",$G25=""),"",$D25*$G25)</f>
        <v/>
      </c>
      <c r="J25" s="16">
        <f>IF(OR($I25="",$H25=""),"",$I25*$H25)</f>
        <v/>
      </c>
      <c r="K25" s="17" t="n"/>
      <c r="L25" s="13" t="n"/>
    </row>
    <row r="26">
      <c r="A26" s="10" t="n">
        <v>13</v>
      </c>
      <c r="B26" s="11" t="n"/>
      <c r="C26" s="5" t="n"/>
      <c r="D26" s="12" t="n"/>
      <c r="E26" s="12" t="n"/>
      <c r="F26" s="13" t="n"/>
      <c r="G26" s="14" t="n"/>
      <c r="H26" s="15" t="n"/>
      <c r="I26" s="16">
        <f>IF(OR($D26="",$G26=""),"",$D26*$G26)</f>
        <v/>
      </c>
      <c r="J26" s="16">
        <f>IF(OR($I26="",$H26=""),"",$I26*$H26)</f>
        <v/>
      </c>
      <c r="K26" s="17" t="n"/>
      <c r="L26" s="13" t="n"/>
    </row>
    <row r="27">
      <c r="A27" s="10" t="n">
        <v>14</v>
      </c>
      <c r="B27" s="11" t="n"/>
      <c r="C27" s="5" t="n"/>
      <c r="D27" s="12" t="n"/>
      <c r="E27" s="12" t="n"/>
      <c r="F27" s="13" t="n"/>
      <c r="G27" s="14" t="n"/>
      <c r="H27" s="15" t="n"/>
      <c r="I27" s="16">
        <f>IF(OR($D27="",$G27=""),"",$D27*$G27)</f>
        <v/>
      </c>
      <c r="J27" s="16">
        <f>IF(OR($I27="",$H27=""),"",$I27*$H27)</f>
        <v/>
      </c>
      <c r="K27" s="17" t="n"/>
      <c r="L27" s="13" t="n"/>
    </row>
    <row r="28">
      <c r="A28" s="10" t="n">
        <v>15</v>
      </c>
      <c r="B28" s="11" t="n"/>
      <c r="C28" s="5" t="n"/>
      <c r="D28" s="12" t="n"/>
      <c r="E28" s="12" t="n"/>
      <c r="F28" s="13" t="n"/>
      <c r="G28" s="14" t="n"/>
      <c r="H28" s="15" t="n"/>
      <c r="I28" s="16">
        <f>IF(OR($D28="",$G28=""),"",$D28*$G28)</f>
        <v/>
      </c>
      <c r="J28" s="16">
        <f>IF(OR($I28="",$H28=""),"",$I28*$H28)</f>
        <v/>
      </c>
      <c r="K28" s="17" t="n"/>
      <c r="L28" s="13" t="n"/>
    </row>
    <row r="29">
      <c r="A29" s="10" t="n">
        <v>16</v>
      </c>
      <c r="B29" s="11" t="n"/>
      <c r="C29" s="5" t="n"/>
      <c r="D29" s="12" t="n"/>
      <c r="E29" s="12" t="n"/>
      <c r="F29" s="13" t="n"/>
      <c r="G29" s="14" t="n"/>
      <c r="H29" s="15" t="n"/>
      <c r="I29" s="16">
        <f>IF(OR($D29="",$G29=""),"",$D29*$G29)</f>
        <v/>
      </c>
      <c r="J29" s="16">
        <f>IF(OR($I29="",$H29=""),"",$I29*$H29)</f>
        <v/>
      </c>
      <c r="K29" s="17" t="n"/>
      <c r="L29" s="13" t="n"/>
    </row>
    <row r="30">
      <c r="A30" s="10" t="n">
        <v>17</v>
      </c>
      <c r="B30" s="11" t="n"/>
      <c r="C30" s="5" t="n"/>
      <c r="D30" s="12" t="n"/>
      <c r="E30" s="12" t="n"/>
      <c r="F30" s="13" t="n"/>
      <c r="G30" s="14" t="n"/>
      <c r="H30" s="15" t="n"/>
      <c r="I30" s="16">
        <f>IF(OR($D30="",$G30=""),"",$D30*$G30)</f>
        <v/>
      </c>
      <c r="J30" s="16">
        <f>IF(OR($I30="",$H30=""),"",$I30*$H30)</f>
        <v/>
      </c>
      <c r="K30" s="17" t="n"/>
      <c r="L30" s="13" t="n"/>
    </row>
    <row r="31">
      <c r="A31" s="10" t="n">
        <v>18</v>
      </c>
      <c r="B31" s="11" t="n"/>
      <c r="C31" s="5" t="n"/>
      <c r="D31" s="12" t="n"/>
      <c r="E31" s="12" t="n"/>
      <c r="F31" s="13" t="n"/>
      <c r="G31" s="14" t="n"/>
      <c r="H31" s="15" t="n"/>
      <c r="I31" s="16">
        <f>IF(OR($D31="",$G31=""),"",$D31*$G31)</f>
        <v/>
      </c>
      <c r="J31" s="16">
        <f>IF(OR($I31="",$H31=""),"",$I31*$H31)</f>
        <v/>
      </c>
      <c r="K31" s="17" t="n"/>
      <c r="L31" s="13" t="n"/>
    </row>
    <row r="32">
      <c r="A32" s="10" t="n">
        <v>19</v>
      </c>
      <c r="B32" s="11" t="n"/>
      <c r="C32" s="5" t="n"/>
      <c r="D32" s="12" t="n"/>
      <c r="E32" s="12" t="n"/>
      <c r="F32" s="13" t="n"/>
      <c r="G32" s="14" t="n"/>
      <c r="H32" s="15" t="n"/>
      <c r="I32" s="16">
        <f>IF(OR($D32="",$G32=""),"",$D32*$G32)</f>
        <v/>
      </c>
      <c r="J32" s="16">
        <f>IF(OR($I32="",$H32=""),"",$I32*$H32)</f>
        <v/>
      </c>
      <c r="K32" s="17" t="n"/>
      <c r="L32" s="13" t="n"/>
    </row>
    <row r="33">
      <c r="A33" s="10" t="n">
        <v>20</v>
      </c>
      <c r="B33" s="11" t="n"/>
      <c r="C33" s="5" t="n"/>
      <c r="D33" s="12" t="n"/>
      <c r="E33" s="12" t="n"/>
      <c r="F33" s="13" t="n"/>
      <c r="G33" s="14" t="n"/>
      <c r="H33" s="15" t="n"/>
      <c r="I33" s="16">
        <f>IF(OR($D33="",$G33=""),"",$D33*$G33)</f>
        <v/>
      </c>
      <c r="J33" s="16">
        <f>IF(OR($I33="",$H33=""),"",$I33*$H33)</f>
        <v/>
      </c>
      <c r="K33" s="17" t="n"/>
      <c r="L33" s="13" t="n"/>
    </row>
    <row r="34">
      <c r="A34" s="10" t="n">
        <v>21</v>
      </c>
      <c r="B34" s="11" t="n"/>
      <c r="C34" s="5" t="n"/>
      <c r="D34" s="12" t="n"/>
      <c r="E34" s="12" t="n"/>
      <c r="F34" s="13" t="n"/>
      <c r="G34" s="14" t="n"/>
      <c r="H34" s="15" t="n"/>
      <c r="I34" s="16">
        <f>IF(OR($D34="",$G34=""),"",$D34*$G34)</f>
        <v/>
      </c>
      <c r="J34" s="16">
        <f>IF(OR($I34="",$H34=""),"",$I34*$H34)</f>
        <v/>
      </c>
      <c r="K34" s="17" t="n"/>
      <c r="L34" s="13" t="n"/>
    </row>
    <row r="35">
      <c r="A35" s="10" t="n">
        <v>22</v>
      </c>
      <c r="B35" s="11" t="n"/>
      <c r="C35" s="5" t="n"/>
      <c r="D35" s="12" t="n"/>
      <c r="E35" s="12" t="n"/>
      <c r="F35" s="13" t="n"/>
      <c r="G35" s="14" t="n"/>
      <c r="H35" s="15" t="n"/>
      <c r="I35" s="16">
        <f>IF(OR($D35="",$G35=""),"",$D35*$G35)</f>
        <v/>
      </c>
      <c r="J35" s="16">
        <f>IF(OR($I35="",$H35=""),"",$I35*$H35)</f>
        <v/>
      </c>
      <c r="K35" s="17" t="n"/>
      <c r="L35" s="13" t="n"/>
    </row>
    <row r="36">
      <c r="A36" s="10" t="n">
        <v>23</v>
      </c>
      <c r="B36" s="11" t="n"/>
      <c r="C36" s="5" t="n"/>
      <c r="D36" s="12" t="n"/>
      <c r="E36" s="12" t="n"/>
      <c r="F36" s="13" t="n"/>
      <c r="G36" s="14" t="n"/>
      <c r="H36" s="15" t="n"/>
      <c r="I36" s="16">
        <f>IF(OR($D36="",$G36=""),"",$D36*$G36)</f>
        <v/>
      </c>
      <c r="J36" s="16">
        <f>IF(OR($I36="",$H36=""),"",$I36*$H36)</f>
        <v/>
      </c>
      <c r="K36" s="17" t="n"/>
      <c r="L36" s="13" t="n"/>
    </row>
    <row r="37">
      <c r="A37" s="10" t="n">
        <v>24</v>
      </c>
      <c r="B37" s="11" t="n"/>
      <c r="C37" s="5" t="n"/>
      <c r="D37" s="12" t="n"/>
      <c r="E37" s="12" t="n"/>
      <c r="F37" s="13" t="n"/>
      <c r="G37" s="14" t="n"/>
      <c r="H37" s="15" t="n"/>
      <c r="I37" s="16">
        <f>IF(OR($D37="",$G37=""),"",$D37*$G37)</f>
        <v/>
      </c>
      <c r="J37" s="16">
        <f>IF(OR($I37="",$H37=""),"",$I37*$H37)</f>
        <v/>
      </c>
      <c r="K37" s="17" t="n"/>
      <c r="L37" s="13" t="n"/>
    </row>
    <row r="38">
      <c r="A38" s="10" t="n">
        <v>25</v>
      </c>
      <c r="B38" s="11" t="n"/>
      <c r="C38" s="5" t="n"/>
      <c r="D38" s="12" t="n"/>
      <c r="E38" s="12" t="n"/>
      <c r="F38" s="13" t="n"/>
      <c r="G38" s="14" t="n"/>
      <c r="H38" s="15" t="n"/>
      <c r="I38" s="16">
        <f>IF(OR($D38="",$G38=""),"",$D38*$G38)</f>
        <v/>
      </c>
      <c r="J38" s="16">
        <f>IF(OR($I38="",$H38=""),"",$I38*$H38)</f>
        <v/>
      </c>
      <c r="K38" s="17" t="n"/>
      <c r="L38" s="13" t="n"/>
    </row>
    <row r="39">
      <c r="A39" s="10" t="n">
        <v>26</v>
      </c>
      <c r="B39" s="11" t="n"/>
      <c r="C39" s="5" t="n"/>
      <c r="D39" s="12" t="n"/>
      <c r="E39" s="12" t="n"/>
      <c r="F39" s="13" t="n"/>
      <c r="G39" s="14" t="n"/>
      <c r="H39" s="15" t="n"/>
      <c r="I39" s="16">
        <f>IF(OR($D39="",$G39=""),"",$D39*$G39)</f>
        <v/>
      </c>
      <c r="J39" s="16">
        <f>IF(OR($I39="",$H39=""),"",$I39*$H39)</f>
        <v/>
      </c>
      <c r="K39" s="17" t="n"/>
      <c r="L39" s="13" t="n"/>
    </row>
    <row r="40">
      <c r="A40" s="10" t="n">
        <v>27</v>
      </c>
      <c r="B40" s="11" t="n"/>
      <c r="C40" s="5" t="n"/>
      <c r="D40" s="12" t="n"/>
      <c r="E40" s="12" t="n"/>
      <c r="F40" s="13" t="n"/>
      <c r="G40" s="14" t="n"/>
      <c r="H40" s="15" t="n"/>
      <c r="I40" s="16">
        <f>IF(OR($D40="",$G40=""),"",$D40*$G40)</f>
        <v/>
      </c>
      <c r="J40" s="16">
        <f>IF(OR($I40="",$H40=""),"",$I40*$H40)</f>
        <v/>
      </c>
      <c r="K40" s="17" t="n"/>
      <c r="L40" s="13" t="n"/>
    </row>
    <row r="41">
      <c r="A41" s="10" t="n">
        <v>28</v>
      </c>
      <c r="B41" s="11" t="n"/>
      <c r="C41" s="5" t="n"/>
      <c r="D41" s="12" t="n"/>
      <c r="E41" s="12" t="n"/>
      <c r="F41" s="13" t="n"/>
      <c r="G41" s="14" t="n"/>
      <c r="H41" s="15" t="n"/>
      <c r="I41" s="16">
        <f>IF(OR($D41="",$G41=""),"",$D41*$G41)</f>
        <v/>
      </c>
      <c r="J41" s="16">
        <f>IF(OR($I41="",$H41=""),"",$I41*$H41)</f>
        <v/>
      </c>
      <c r="K41" s="17" t="n"/>
      <c r="L41" s="13" t="n"/>
    </row>
    <row r="42">
      <c r="A42" s="10" t="n">
        <v>29</v>
      </c>
      <c r="B42" s="11" t="n"/>
      <c r="C42" s="5" t="n"/>
      <c r="D42" s="12" t="n"/>
      <c r="E42" s="12" t="n"/>
      <c r="F42" s="13" t="n"/>
      <c r="G42" s="14" t="n"/>
      <c r="H42" s="15" t="n"/>
      <c r="I42" s="16">
        <f>IF(OR($D42="",$G42=""),"",$D42*$G42)</f>
        <v/>
      </c>
      <c r="J42" s="16">
        <f>IF(OR($I42="",$H42=""),"",$I42*$H42)</f>
        <v/>
      </c>
      <c r="K42" s="17" t="n"/>
      <c r="L42" s="13" t="n"/>
    </row>
    <row r="43">
      <c r="A43" s="10" t="n">
        <v>30</v>
      </c>
      <c r="B43" s="11" t="n"/>
      <c r="C43" s="5" t="n"/>
      <c r="D43" s="12" t="n"/>
      <c r="E43" s="12" t="n"/>
      <c r="F43" s="13" t="n"/>
      <c r="G43" s="14" t="n"/>
      <c r="H43" s="15" t="n"/>
      <c r="I43" s="16">
        <f>IF(OR($D43="",$G43=""),"",$D43*$G43)</f>
        <v/>
      </c>
      <c r="J43" s="16">
        <f>IF(OR($I43="",$H43=""),"",$I43*$H43)</f>
        <v/>
      </c>
      <c r="K43" s="17" t="n"/>
      <c r="L43" s="13" t="n"/>
    </row>
    <row r="44">
      <c r="A44" s="18" t="n"/>
      <c r="B44" s="19" t="inlineStr">
        <is>
          <t>TOPLAM</t>
        </is>
      </c>
      <c r="C44" s="18" t="n"/>
      <c r="D44" s="18" t="n"/>
      <c r="E44" s="18" t="n"/>
      <c r="F44" s="18" t="n"/>
      <c r="G44" s="18" t="n"/>
      <c r="H44" s="18" t="n"/>
      <c r="I44" s="20">
        <f>SUM(I14:I43)</f>
        <v/>
      </c>
      <c r="J44" s="20">
        <f>SUM(J14:J43)</f>
        <v/>
      </c>
      <c r="K44" s="18" t="n"/>
      <c r="L44" s="18" t="n"/>
    </row>
    <row r="45">
      <c r="A45" s="18" t="n"/>
      <c r="B45" s="19" t="inlineStr">
        <is>
          <t>GENEL TOPLAM (KDV dahil)</t>
        </is>
      </c>
      <c r="C45" s="18" t="n"/>
      <c r="D45" s="18" t="n"/>
      <c r="E45" s="18" t="n"/>
      <c r="F45" s="18" t="n"/>
      <c r="G45" s="18" t="n"/>
      <c r="H45" s="18" t="n"/>
      <c r="I45" s="21">
        <f>I44+J44</f>
        <v/>
      </c>
      <c r="J45" s="18" t="n"/>
      <c r="K45" s="18" t="n"/>
      <c r="L45" s="18" t="n"/>
    </row>
    <row r="47">
      <c r="B47" s="4" t="inlineStr">
        <is>
          <t>Karşılanan kalem sayısı</t>
        </is>
      </c>
      <c r="F47" s="4">
        <f>COUNTIFS(L14:L43,"&lt;&gt;",L14:L43,"&lt;&gt;Temin edilemiyor")&amp;" / "&amp;COUNTA(B14:B43)</f>
        <v/>
      </c>
    </row>
    <row r="48">
      <c r="B48" s="4" t="inlineStr">
        <is>
          <t>En uzun termin (gün)</t>
        </is>
      </c>
      <c r="F48" s="4">
        <f>IF(COUNT(K14:K43)=0,"",MAX(K14:K43))</f>
        <v/>
      </c>
    </row>
    <row r="50" ht="47" customHeight="1">
      <c r="A50" s="22" t="inlineStr">
        <is>
          <t>TEDARİKÇİYE NOT: Fiyatlar KDV hariç, kalem bazında verilecektir; KDV ayrı sütunda gösterilmiştir. Termin kalem bazında ve stok durumu (stoktan / üretimden / ithalattan) belirtilerek yazılacaktır. Nakliyenin dahil olup olmadığı ayrıca belirtilmelidir. Karşılanamayan kalemler için stok durumu sütununa 'Temin edilemiyor' yazınız — boş bırakmayınız.</t>
        </is>
      </c>
    </row>
    <row r="51" ht="34" customHeight="1">
      <c r="A51" s="22" t="inlineStr">
        <is>
          <t>Bu şablon AKSCO Ticaret ve Tedarik tarafından ücretsiz olarak sunulmaktadır · https://aksco.com.tr · info@aksco.com.tr · 0534 335 69 22 · Kullanımı serbesttir, kayıt gerekmez.</t>
        </is>
      </c>
    </row>
  </sheetData>
  <mergeCells count="17">
    <mergeCell ref="B10:D10"/>
    <mergeCell ref="G6:J6"/>
    <mergeCell ref="A2:L2"/>
    <mergeCell ref="B5:D5"/>
    <mergeCell ref="G9:J9"/>
    <mergeCell ref="G8:J8"/>
    <mergeCell ref="A51:L51"/>
    <mergeCell ref="B8:D8"/>
    <mergeCell ref="A1:L1"/>
    <mergeCell ref="B9:D9"/>
    <mergeCell ref="G7:J7"/>
    <mergeCell ref="I45:J45"/>
    <mergeCell ref="G5:J5"/>
    <mergeCell ref="B7:D7"/>
    <mergeCell ref="B6:D6"/>
    <mergeCell ref="A50:L50"/>
    <mergeCell ref="G10:J10"/>
  </mergeCells>
  <dataValidations count="4">
    <dataValidation sqref="B10" showDropDown="0" showInputMessage="0" showErrorMessage="0" allowBlank="1" type="list">
      <formula1>"Evet — ayrı satır olarak belirtiniz,Hayır — yalnızca belirtilen ürün"</formula1>
    </dataValidation>
    <dataValidation sqref="E14 E15 E16 E17 E18 E19 E20 E21 E22 E23 E24 E25 E26 E27 E28 E29 E30 E31 E32 E33 E34 E35 E36 E37 E38 E39 E40 E41 E42 E43" showDropDown="0" showInputMessage="0" showErrorMessage="0" allowBlank="1" type="list">
      <formula1>"adet,koli,paket,kutu,çift,takım,kg,litre,metre,m²,rulo,palet,ton"</formula1>
    </dataValidation>
    <dataValidation sqref="L14 L15 L16 L17 L18 L19 L20 L21 L22 L23 L24 L25 L26 L27 L28 L29 L30 L31 L32 L33 L34 L35 L36 L37 L38 L39 L40 L41 L42 L43" showDropDown="0" showInputMessage="0" showErrorMessage="0" allowBlank="1" type="list">
      <formula1>"Stoktan,Üretimden,İthalattan,Temin edilemiyor"</formula1>
    </dataValidation>
    <dataValidation sqref="H14 H15 H16 H17 H18 H19 H20 H21 H22 H23 H24 H25 H26 H27 H28 H29 H30 H31 H32 H33 H34 H35 H36 H37 H38 H39 H40 H41 H42 H43" showDropDown="0" showInputMessage="0" showErrorMessage="0" allowBlank="1" type="list">
      <formula1>"0.20,0.10,0.01"</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1"/>
  <sheetViews>
    <sheetView showGridLines="0" workbookViewId="0">
      <selection activeCell="A1" sqref="A1"/>
    </sheetView>
  </sheetViews>
  <sheetFormatPr baseColWidth="8" defaultRowHeight="15"/>
  <cols>
    <col width="34" customWidth="1" min="1" max="1"/>
    <col width="94" customWidth="1" min="2" max="2"/>
  </cols>
  <sheetData>
    <row r="1" ht="34" customHeight="1">
      <c r="A1" s="1" t="inlineStr">
        <is>
          <t>NASIL KULLANILIR</t>
        </is>
      </c>
    </row>
    <row r="2" ht="18" customHeight="1">
      <c r="A2" s="2" t="inlineStr">
        <is>
          <t>Karşılaştırılabilir teklif almanın beş kuralı.</t>
        </is>
      </c>
    </row>
    <row r="4" ht="58" customHeight="1">
      <c r="A4" s="23" t="inlineStr">
        <is>
          <t>1. Beş zorunlu alanı doldurun</t>
        </is>
      </c>
      <c r="B4" s="24" t="inlineStr">
        <is>
          <t>Kalem tanımı ve miktar · teslim yeri ve tarihi · teklif geçerlilik süresi · ödeme koşulu beklentisi · muadil kabul edilir mi. Bu beşi eksik bir talebe gelen teklifler karşılaştırılamaz, çünkü her tedarikçi eksik bilgiyi kendi lehine varsayar.</t>
        </is>
      </c>
    </row>
    <row r="5" ht="58" customHeight="1">
      <c r="A5" s="23" t="inlineStr">
        <is>
          <t>2. Marka değil, teknik özellik yazın</t>
        </is>
      </c>
      <c r="B5" s="24" t="inlineStr">
        <is>
          <t>"A4 kağıt 80 gr" yerine "A4 fotokopi kağıdı, 80 gr, beyazlık ≥ 161 CIE". İş güvenliğinde standart ve seviye yazın: "EN 388, kesilme sınıfı en az C". Marka yazmak rekabeti daraltır ve fiyatı yükseltir.</t>
        </is>
      </c>
    </row>
    <row r="6" ht="58" customHeight="1">
      <c r="A6" s="23" t="inlineStr">
        <is>
          <t>3. Ambalaj birimini mutlaka belirtin</t>
        </is>
      </c>
      <c r="B6" s="24" t="inlineStr">
        <is>
          <t>Fiyat karşılaştırmasında en sık yapılan hata, farklı ambalaj birimleri üzerinden kıyaslamaktır. Bir tedarikçi koli, diğeri adet fiyatı verirse fark on kata çıkabilir.</t>
        </is>
      </c>
    </row>
    <row r="7" ht="58" customHeight="1">
      <c r="A7" s="23" t="inlineStr">
        <is>
          <t>4. Aynı dosyayı herkese gönderin</t>
        </is>
      </c>
      <c r="B7" s="24" t="inlineStr">
        <is>
          <t>Karşılaştırmanın ön şartı, herkese aynı soruyu aynı biçimde sormaktır. Farklı içerikli talepler karşılaştırılamaz.</t>
        </is>
      </c>
    </row>
    <row r="8" ht="58" customHeight="1">
      <c r="A8" s="23" t="inlineStr">
        <is>
          <t>5. Kararı toplam maliyet üzerinden verin</t>
        </is>
      </c>
      <c r="B8" s="24" t="inlineStr">
        <is>
          <t>Nakliye, minimum sipariş, vade farkı ve karşılanan kalem sayısını birlikte değerlendirin. 40 kalemin 38'ini karşılayan biraz pahalı bir tedarikçi, 22'sini karşılayan ucuz tedarikçiden toplamda daha ucuza gelir — çünkü kalan kalemler için ikinci bir tedarik süreci işletmek gerekir.</t>
        </is>
      </c>
    </row>
    <row r="10" ht="30" customHeight="1">
      <c r="A10" s="22" t="inlineStr">
        <is>
          <t>Ayrıntılı rehber ve kopyalanabilir e-posta metni: https://aksco.com.tr/bilgi-merkezi/teklif-isteme-yazisi-rfq-ornegi/</t>
        </is>
      </c>
    </row>
    <row r="11" ht="34" customHeight="1">
      <c r="A11" s="22" t="inlineStr">
        <is>
          <t>Bu şablon AKSCO Ticaret ve Tedarik tarafından ücretsiz olarak sunulmaktadır · https://aksco.com.tr · info@aksco.com.tr · 0534 335 69 22 · Kullanımı serbesttir, kayıt gerekmez.</t>
        </is>
      </c>
    </row>
  </sheetData>
  <mergeCells count="4">
    <mergeCell ref="A11:B11"/>
    <mergeCell ref="A2:B2"/>
    <mergeCell ref="A10:B10"/>
    <mergeCell ref="A1:B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AKSCO Ticaret ve Tedarik</dc:creator>
  <dcterms:created xmlns:dcterms="http://purl.org/dc/terms/" xmlns:xsi="http://www.w3.org/2001/XMLSchema-instance" xsi:type="dcterms:W3CDTF">2026-09-25T00:00:00Z</dcterms:created>
  <dcterms:modified xmlns:dcterms="http://purl.org/dc/terms/" xmlns:xsi="http://www.w3.org/2001/XMLSchema-instance" xsi:type="dcterms:W3CDTF">2026-09-25T00:00:00Z</dcterms:modified>
</cp:coreProperties>
</file>