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HALI, ZEMIN KAPLAMA VE AKUSTIK MALZEME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Halı, Zemin Kaplama ve Akustik Malzeme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Halı karo</t>
        </is>
      </c>
      <c r="C10" s="9" t="inlineStr">
        <is>
          <t>50×50 cm, kullanım sınıfı ISO 10874'e göre belirtilmiş (ofis 32, koridor 33), hav ağırlığı (g/m²) ve toplam kalınlık verilmiş, bitüm veya PVC taban</t>
        </is>
      </c>
      <c r="D10" s="7" t="inlineStr">
        <is>
          <t>m²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Rulo halı (duvardan duvara)</t>
        </is>
      </c>
      <c r="C11" s="14" t="inlineStr">
        <is>
          <t>Genişlik 4 m, kullanım sınıfı belirtilmiş, hav ağırlığı ve toplam kalınlık verilmiş</t>
        </is>
      </c>
      <c r="D11" s="12" t="inlineStr">
        <is>
          <t>m²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LVT / vinil karo</t>
        </is>
      </c>
      <c r="C12" s="9" t="inlineStr">
        <is>
          <t>Kalınlık ve aşınma tabakası (usure layer, mikron) belirtilmiş, kullanım sınıfı verilmiş, yapıştırmalı veya klik sistem</t>
        </is>
      </c>
      <c r="D12" s="7" t="inlineStr">
        <is>
          <t>m²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Homojen PVC zemin (rulo)</t>
        </is>
      </c>
      <c r="C13" s="14" t="inlineStr">
        <is>
          <t>Kalınlık ve kullanım sınıfı belirtilmiş, kaymazlık sınıfı gerekiyorsa ayrıca yazılır, kaynak çubuğu ayrı satır</t>
        </is>
      </c>
      <c r="D13" s="12" t="inlineStr">
        <is>
          <t>m²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Laminat parke</t>
        </is>
      </c>
      <c r="C14" s="9" t="inlineStr">
        <is>
          <t>Kalınlık, kullanım sınıfı ve kilit sistemi belirtilmiş, su itici seçenekli, alt şilte ayrı satır</t>
        </is>
      </c>
      <c r="D14" s="7" t="inlineStr">
        <is>
          <t>m²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Epoksi zemin kaplama</t>
        </is>
      </c>
      <c r="C15" s="14" t="inlineStr">
        <is>
          <t>Kat sayısı, kuru film kalınlığı ve uygulama sıcaklık aralığı belirtilmiş, astar ayrı satır, kayma direnci gerekiyorsa belirtilir</t>
        </is>
      </c>
      <c r="D15" s="12" t="inlineStr">
        <is>
          <t>m²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Zemin astarı ve şap tamir harcı</t>
        </is>
      </c>
      <c r="C16" s="9" t="inlineStr">
        <is>
          <t>Emiciliği dengeleyen astar; kendinden yayılan tesviye şapı, uygulama kalınlığı ve kuruma süresi belirtilmiş</t>
        </is>
      </c>
      <c r="D16" s="7" t="inlineStr">
        <is>
          <t>Kg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Zemin yapıştırıcısı</t>
        </is>
      </c>
      <c r="C17" s="14" t="inlineStr">
        <is>
          <t>Halı karo, LVT veya PVC için uygun; sabitleyici (tack) veya kalıcı, sarfiyat (g/m²) ve açık bekleme süresi belirtilmiş</t>
        </is>
      </c>
      <c r="D17" s="12" t="inlineStr">
        <is>
          <t>Kg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Süpürgelik ve kenar profili</t>
        </is>
      </c>
      <c r="C18" s="9" t="inlineStr">
        <is>
          <t>PVC veya alüminyum, yükseklik belirtilmiş, iç-dış köşe ve son kapak parçaları ayrı satır</t>
        </is>
      </c>
      <c r="D18" s="7" t="inlineStr">
        <is>
          <t>m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Geçiş ve seviye farkı profili</t>
        </is>
      </c>
      <c r="C19" s="14" t="inlineStr">
        <is>
          <t>Alüminyum veya pirinç, düz veya rampalı, farklı kalınlıktaki iki zemini birleştirir</t>
        </is>
      </c>
      <c r="D19" s="12" t="inlineStr">
        <is>
          <t>m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Merdiven basamak profili (antislip)</t>
        </is>
      </c>
      <c r="C20" s="9" t="inlineStr">
        <is>
          <t>Alüminyum gövde, kaymaz kauçuk veya karborundum dolgulu, boy siparişe göre</t>
        </is>
      </c>
      <c r="D20" s="7" t="inlineStr">
        <is>
          <t>m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Yükseltilmiş döşeme paneli</t>
        </is>
      </c>
      <c r="C21" s="14" t="inlineStr">
        <is>
          <t>Panel ölçüsü 600×600 mm, taşıma sınıfı ve ayak yüksekliği belirtilmiş, kablo geçiş kapağı ayrı satır</t>
        </is>
      </c>
      <c r="D21" s="12" t="inlineStr">
        <is>
          <t>m²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Giriş paspas sistemi</t>
        </is>
      </c>
      <c r="C22" s="9" t="inlineStr">
        <is>
          <t>Alüminyum profilli kaset veya kaset üstü halı; kir tutma ve nem alma bölümleri ayrı, ölçü siparişe göre</t>
        </is>
      </c>
      <c r="D22" s="7" t="inlineStr">
        <is>
          <t>m²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Kaymaz bant ve şerit</t>
        </is>
      </c>
      <c r="C23" s="14" t="inlineStr">
        <is>
          <t>Genişlik 25–50 mm, iç veya dış ortam, merdiven ve rampa için, yapışkanlı</t>
        </is>
      </c>
      <c r="D23" s="12" t="inlineStr">
        <is>
          <t>Rulo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Akustik duvar paneli</t>
        </is>
      </c>
      <c r="C24" s="9" t="inlineStr">
        <is>
          <t>Kumaş kaplı veya ahşap delikli; kalınlık ve ses yutma değeri (αw) belirtilmiş, yangın sınıfı EN 13501-1'e göre verilir</t>
        </is>
      </c>
      <c r="D24" s="7" t="inlineStr">
        <is>
          <t>m²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Akustik tavan plakası</t>
        </is>
      </c>
      <c r="C25" s="14" t="inlineStr">
        <is>
          <t>60×60 cm asma tavan uyumlu, mineral yün veya ahşap yünü, ses yutma sınıfı ve yangın sınıfı belirtilmiş</t>
        </is>
      </c>
      <c r="D25" s="12" t="inlineStr">
        <is>
          <t>m²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Akustik bafl ve tavan adası</t>
        </is>
      </c>
      <c r="C26" s="9" t="inlineStr">
        <is>
          <t>Asılı düşey bafl veya yatay ada; kalınlık, ölçü ve askı aparatı belirtilmiş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Akustik masa ve zemin bölmesi</t>
        </is>
      </c>
      <c r="C27" s="14" t="inlineStr">
        <is>
          <t>Kumaş kaplı akustik yüzey, yükseklik ve genişlik siparişe göre, kelepçe veya ayak ile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Ses yalıtım şiltesi</t>
        </is>
      </c>
      <c r="C28" s="9" t="inlineStr">
        <is>
          <t>Kauçuk veya polietilen esaslı, kalınlık ve darbe sesi azaltma değeri belirtilmiş, zemin altına serilir</t>
        </is>
      </c>
      <c r="D28" s="7" t="inlineStr">
        <is>
          <t>m²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Asma tavan taşıyıcı sistemi</t>
        </is>
      </c>
      <c r="C29" s="14" t="inlineStr">
        <is>
          <t>Ana ve tali taşıyıcı, duvar L profili, askı çubuğu ve klips; galvaniz, m² başına sarfiyat verilir</t>
        </is>
      </c>
      <c r="D29" s="12" t="inlineStr">
        <is>
          <t>m²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Halı yıkama ve bakım kimyasalı</t>
        </is>
      </c>
      <c r="C30" s="9" t="inlineStr">
        <is>
          <t>Ekstraksiyon veya köpük yöntemi için, düşük köpüklü, seyreltme oranı belirtilmiş</t>
        </is>
      </c>
      <c r="D30" s="7" t="inlineStr">
        <is>
          <t>Bidon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Zemin cilası ve koruyucu</t>
        </is>
      </c>
      <c r="C31" s="14" t="inlineStr">
        <is>
          <t>PVC ve linolyum için, kat sayısı ve kuruma süresi belirtilmiş, kaymazlık etkisi belirtilir</t>
        </is>
      </c>
      <c r="D31" s="12" t="inlineStr">
        <is>
          <t>Bidon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Zemin döşeme ve söküm hizmeti</t>
        </is>
      </c>
      <c r="C32" s="9" t="inlineStr">
        <is>
          <t>Mevcut kaplamanın sökülmesi, atığın kaldırılması, zemin hazırlığı ve yeni kaplamanın uygulanması; m² veya gün üzerinden fiyatlanır</t>
        </is>
      </c>
      <c r="D32" s="7" t="inlineStr">
        <is>
          <t>Hizmet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Zemin ölçüm ve keşif</t>
        </is>
      </c>
      <c r="C33" s="14" t="inlineStr">
        <is>
          <t>Nem ölçümü, kot farkı ve yüzey düzgünlüğü tespiti; uygulama öncesi zorunlu adım, rapor ile teslim</t>
        </is>
      </c>
      <c r="D33" s="12" t="inlineStr">
        <is>
          <t>Hizmet</t>
        </is>
      </c>
      <c r="E33" s="10" t="n"/>
      <c r="F33" s="10" t="n"/>
      <c r="G33" s="11">
        <f>IF(AND(E33&lt;&gt;"",F33&lt;&gt;""),E33*F33,"")</f>
        <v/>
      </c>
    </row>
    <row r="35">
      <c r="A35" s="15" t="inlineStr">
        <is>
          <t>ARA TOPLAM (KDV hariç)</t>
        </is>
      </c>
      <c r="B35" s="16" t="n"/>
      <c r="C35" s="16" t="n"/>
      <c r="D35" s="16" t="n"/>
      <c r="E35" s="16" t="n"/>
      <c r="F35" s="16" t="n"/>
      <c r="G35" s="17">
        <f>SUM(G10:G33)</f>
        <v/>
      </c>
    </row>
    <row r="36">
      <c r="A36" s="15" t="inlineStr">
        <is>
          <t>KDV oranı (%)</t>
        </is>
      </c>
      <c r="B36" s="16" t="n"/>
      <c r="C36" s="16" t="n"/>
      <c r="D36" s="16" t="n"/>
      <c r="E36" s="16" t="n"/>
      <c r="F36" s="16" t="n"/>
      <c r="G36" s="18" t="n"/>
    </row>
    <row r="37">
      <c r="A37" s="15" t="inlineStr">
        <is>
          <t>KDV tutarı</t>
        </is>
      </c>
      <c r="B37" s="16" t="n"/>
      <c r="C37" s="16" t="n"/>
      <c r="D37" s="16" t="n"/>
      <c r="E37" s="16" t="n"/>
      <c r="F37" s="16" t="n"/>
      <c r="G37" s="17">
        <f>IF(G36&lt;&gt;"",G35*G36/100,"")</f>
        <v/>
      </c>
    </row>
    <row r="38">
      <c r="A38" s="15" t="inlineStr">
        <is>
          <t>GENEL TOPLAM (KDV dahil)</t>
        </is>
      </c>
      <c r="B38" s="16" t="n"/>
      <c r="C38" s="16" t="n"/>
      <c r="D38" s="16" t="n"/>
      <c r="E38" s="16" t="n"/>
      <c r="F38" s="16" t="n"/>
      <c r="G38" s="17">
        <f>IF(G37&lt;&gt;"",G35+G37,G35)</f>
        <v/>
      </c>
    </row>
    <row r="41">
      <c r="A41" s="19" t="inlineStr">
        <is>
          <t>Teklifi veren firma</t>
        </is>
      </c>
      <c r="B41" s="20" t="n"/>
      <c r="C41" s="21" t="n"/>
      <c r="D41" s="22" t="n"/>
    </row>
    <row r="42">
      <c r="A42" s="23" t="inlineStr">
        <is>
          <t>Yetkili adı soyadı / unvanı</t>
        </is>
      </c>
      <c r="B42" s="20" t="n"/>
      <c r="C42" s="21" t="n"/>
      <c r="D42" s="22" t="n"/>
    </row>
    <row r="43">
      <c r="A43" s="23" t="inlineStr">
        <is>
          <t>Kaşe / imza</t>
        </is>
      </c>
      <c r="B43" s="20" t="n"/>
      <c r="C43" s="21" t="n"/>
      <c r="D43" s="22" t="n"/>
    </row>
    <row r="45">
      <c r="A45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38:F38"/>
    <mergeCell ref="B42:D42"/>
    <mergeCell ref="B5:D5"/>
    <mergeCell ref="A1:G1"/>
    <mergeCell ref="A36:F36"/>
    <mergeCell ref="B41:D41"/>
    <mergeCell ref="A37:F37"/>
    <mergeCell ref="B4:D4"/>
    <mergeCell ref="A2:G2"/>
    <mergeCell ref="A35:F35"/>
    <mergeCell ref="B43:D43"/>
    <mergeCell ref="B7:D7"/>
    <mergeCell ref="B6:D6"/>
    <mergeCell ref="A45:G4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HALI, ZEMIN KAPLAMA VE AKUSTIK MALZEME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Halı karo</t>
        </is>
      </c>
      <c r="B5" s="9" t="inlineStr">
        <is>
          <t>50×50 cm, kullanım sınıfı ISO 10874'e göre belirtilmiş (ofis 32, koridor 33), hav ağırlığı (g/m²) ve toplam kalınlık verilmiş, bitüm veya PVC taban</t>
        </is>
      </c>
      <c r="C5" s="7" t="inlineStr">
        <is>
          <t>m²</t>
        </is>
      </c>
    </row>
    <row r="6" ht="26" customHeight="1">
      <c r="A6" s="13" t="inlineStr">
        <is>
          <t>Rulo halı (duvardan duvara)</t>
        </is>
      </c>
      <c r="B6" s="14" t="inlineStr">
        <is>
          <t>Genişlik 4 m, kullanım sınıfı belirtilmiş, hav ağırlığı ve toplam kalınlık verilmiş</t>
        </is>
      </c>
      <c r="C6" s="12" t="inlineStr">
        <is>
          <t>m²</t>
        </is>
      </c>
    </row>
    <row r="7" ht="26" customHeight="1">
      <c r="A7" s="8" t="inlineStr">
        <is>
          <t>LVT / vinil karo</t>
        </is>
      </c>
      <c r="B7" s="9" t="inlineStr">
        <is>
          <t>Kalınlık ve aşınma tabakası (usure layer, mikron) belirtilmiş, kullanım sınıfı verilmiş, yapıştırmalı veya klik sistem</t>
        </is>
      </c>
      <c r="C7" s="7" t="inlineStr">
        <is>
          <t>m²</t>
        </is>
      </c>
    </row>
    <row r="8" ht="26" customHeight="1">
      <c r="A8" s="13" t="inlineStr">
        <is>
          <t>Homojen PVC zemin (rulo)</t>
        </is>
      </c>
      <c r="B8" s="14" t="inlineStr">
        <is>
          <t>Kalınlık ve kullanım sınıfı belirtilmiş, kaymazlık sınıfı gerekiyorsa ayrıca yazılır, kaynak çubuğu ayrı satır</t>
        </is>
      </c>
      <c r="C8" s="12" t="inlineStr">
        <is>
          <t>m²</t>
        </is>
      </c>
    </row>
    <row r="9" ht="26" customHeight="1">
      <c r="A9" s="8" t="inlineStr">
        <is>
          <t>Laminat parke</t>
        </is>
      </c>
      <c r="B9" s="9" t="inlineStr">
        <is>
          <t>Kalınlık, kullanım sınıfı ve kilit sistemi belirtilmiş, su itici seçenekli, alt şilte ayrı satır</t>
        </is>
      </c>
      <c r="C9" s="7" t="inlineStr">
        <is>
          <t>m²</t>
        </is>
      </c>
    </row>
    <row r="10" ht="26" customHeight="1">
      <c r="A10" s="13" t="inlineStr">
        <is>
          <t>Epoksi zemin kaplama</t>
        </is>
      </c>
      <c r="B10" s="14" t="inlineStr">
        <is>
          <t>Kat sayısı, kuru film kalınlığı ve uygulama sıcaklık aralığı belirtilmiş, astar ayrı satır, kayma direnci gerekiyorsa belirtilir</t>
        </is>
      </c>
      <c r="C10" s="12" t="inlineStr">
        <is>
          <t>m²</t>
        </is>
      </c>
    </row>
    <row r="11" ht="26" customHeight="1">
      <c r="A11" s="8" t="inlineStr">
        <is>
          <t>Zemin astarı ve şap tamir harcı</t>
        </is>
      </c>
      <c r="B11" s="9" t="inlineStr">
        <is>
          <t>Emiciliği dengeleyen astar; kendinden yayılan tesviye şapı, uygulama kalınlığı ve kuruma süresi belirtilmiş</t>
        </is>
      </c>
      <c r="C11" s="7" t="inlineStr">
        <is>
          <t>Kg</t>
        </is>
      </c>
    </row>
    <row r="12" ht="26" customHeight="1">
      <c r="A12" s="13" t="inlineStr">
        <is>
          <t>Zemin yapıştırıcısı</t>
        </is>
      </c>
      <c r="B12" s="14" t="inlineStr">
        <is>
          <t>Halı karo, LVT veya PVC için uygun; sabitleyici (tack) veya kalıcı, sarfiyat (g/m²) ve açık bekleme süresi belirtilmiş</t>
        </is>
      </c>
      <c r="C12" s="12" t="inlineStr">
        <is>
          <t>Kg</t>
        </is>
      </c>
    </row>
    <row r="13" ht="26" customHeight="1">
      <c r="A13" s="8" t="inlineStr">
        <is>
          <t>Süpürgelik ve kenar profili</t>
        </is>
      </c>
      <c r="B13" s="9" t="inlineStr">
        <is>
          <t>PVC veya alüminyum, yükseklik belirtilmiş, iç-dış köşe ve son kapak parçaları ayrı satır</t>
        </is>
      </c>
      <c r="C13" s="7" t="inlineStr">
        <is>
          <t>m</t>
        </is>
      </c>
    </row>
    <row r="14" ht="26" customHeight="1">
      <c r="A14" s="13" t="inlineStr">
        <is>
          <t>Geçiş ve seviye farkı profili</t>
        </is>
      </c>
      <c r="B14" s="14" t="inlineStr">
        <is>
          <t>Alüminyum veya pirinç, düz veya rampalı, farklı kalınlıktaki iki zemini birleştirir</t>
        </is>
      </c>
      <c r="C14" s="12" t="inlineStr">
        <is>
          <t>m</t>
        </is>
      </c>
    </row>
    <row r="15" ht="26" customHeight="1">
      <c r="A15" s="8" t="inlineStr">
        <is>
          <t>Merdiven basamak profili (antislip)</t>
        </is>
      </c>
      <c r="B15" s="9" t="inlineStr">
        <is>
          <t>Alüminyum gövde, kaymaz kauçuk veya karborundum dolgulu, boy siparişe göre</t>
        </is>
      </c>
      <c r="C15" s="7" t="inlineStr">
        <is>
          <t>m</t>
        </is>
      </c>
    </row>
    <row r="16" ht="26" customHeight="1">
      <c r="A16" s="13" t="inlineStr">
        <is>
          <t>Yükseltilmiş döşeme paneli</t>
        </is>
      </c>
      <c r="B16" s="14" t="inlineStr">
        <is>
          <t>Panel ölçüsü 600×600 mm, taşıma sınıfı ve ayak yüksekliği belirtilmiş, kablo geçiş kapağı ayrı satır</t>
        </is>
      </c>
      <c r="C16" s="12" t="inlineStr">
        <is>
          <t>m²</t>
        </is>
      </c>
    </row>
    <row r="17" ht="26" customHeight="1">
      <c r="A17" s="8" t="inlineStr">
        <is>
          <t>Giriş paspas sistemi</t>
        </is>
      </c>
      <c r="B17" s="9" t="inlineStr">
        <is>
          <t>Alüminyum profilli kaset veya kaset üstü halı; kir tutma ve nem alma bölümleri ayrı, ölçü siparişe göre</t>
        </is>
      </c>
      <c r="C17" s="7" t="inlineStr">
        <is>
          <t>m²</t>
        </is>
      </c>
    </row>
    <row r="18" ht="26" customHeight="1">
      <c r="A18" s="13" t="inlineStr">
        <is>
          <t>Kaymaz bant ve şerit</t>
        </is>
      </c>
      <c r="B18" s="14" t="inlineStr">
        <is>
          <t>Genişlik 25–50 mm, iç veya dış ortam, merdiven ve rampa için, yapışkanlı</t>
        </is>
      </c>
      <c r="C18" s="12" t="inlineStr">
        <is>
          <t>Rulo</t>
        </is>
      </c>
    </row>
    <row r="19" ht="26" customHeight="1">
      <c r="A19" s="8" t="inlineStr">
        <is>
          <t>Akustik duvar paneli</t>
        </is>
      </c>
      <c r="B19" s="9" t="inlineStr">
        <is>
          <t>Kumaş kaplı veya ahşap delikli; kalınlık ve ses yutma değeri (αw) belirtilmiş, yangın sınıfı EN 13501-1'e göre verilir</t>
        </is>
      </c>
      <c r="C19" s="7" t="inlineStr">
        <is>
          <t>m²</t>
        </is>
      </c>
    </row>
    <row r="20" ht="26" customHeight="1">
      <c r="A20" s="13" t="inlineStr">
        <is>
          <t>Akustik tavan plakası</t>
        </is>
      </c>
      <c r="B20" s="14" t="inlineStr">
        <is>
          <t>60×60 cm asma tavan uyumlu, mineral yün veya ahşap yünü, ses yutma sınıfı ve yangın sınıfı belirtilmiş</t>
        </is>
      </c>
      <c r="C20" s="12" t="inlineStr">
        <is>
          <t>m²</t>
        </is>
      </c>
    </row>
    <row r="21" ht="26" customHeight="1">
      <c r="A21" s="8" t="inlineStr">
        <is>
          <t>Akustik bafl ve tavan adası</t>
        </is>
      </c>
      <c r="B21" s="9" t="inlineStr">
        <is>
          <t>Asılı düşey bafl veya yatay ada; kalınlık, ölçü ve askı aparatı belirtilmiş</t>
        </is>
      </c>
      <c r="C21" s="7" t="inlineStr">
        <is>
          <t>Adet</t>
        </is>
      </c>
    </row>
    <row r="22" ht="26" customHeight="1">
      <c r="A22" s="13" t="inlineStr">
        <is>
          <t>Akustik masa ve zemin bölmesi</t>
        </is>
      </c>
      <c r="B22" s="14" t="inlineStr">
        <is>
          <t>Kumaş kaplı akustik yüzey, yükseklik ve genişlik siparişe göre, kelepçe veya ayak ile</t>
        </is>
      </c>
      <c r="C22" s="12" t="inlineStr">
        <is>
          <t>Adet</t>
        </is>
      </c>
    </row>
    <row r="23" ht="26" customHeight="1">
      <c r="A23" s="8" t="inlineStr">
        <is>
          <t>Ses yalıtım şiltesi</t>
        </is>
      </c>
      <c r="B23" s="9" t="inlineStr">
        <is>
          <t>Kauçuk veya polietilen esaslı, kalınlık ve darbe sesi azaltma değeri belirtilmiş, zemin altına serilir</t>
        </is>
      </c>
      <c r="C23" s="7" t="inlineStr">
        <is>
          <t>m²</t>
        </is>
      </c>
    </row>
    <row r="24" ht="26" customHeight="1">
      <c r="A24" s="13" t="inlineStr">
        <is>
          <t>Asma tavan taşıyıcı sistemi</t>
        </is>
      </c>
      <c r="B24" s="14" t="inlineStr">
        <is>
          <t>Ana ve tali taşıyıcı, duvar L profili, askı çubuğu ve klips; galvaniz, m² başına sarfiyat verilir</t>
        </is>
      </c>
      <c r="C24" s="12" t="inlineStr">
        <is>
          <t>m²</t>
        </is>
      </c>
    </row>
    <row r="25" ht="26" customHeight="1">
      <c r="A25" s="8" t="inlineStr">
        <is>
          <t>Halı yıkama ve bakım kimyasalı</t>
        </is>
      </c>
      <c r="B25" s="9" t="inlineStr">
        <is>
          <t>Ekstraksiyon veya köpük yöntemi için, düşük köpüklü, seyreltme oranı belirtilmiş</t>
        </is>
      </c>
      <c r="C25" s="7" t="inlineStr">
        <is>
          <t>Bidon</t>
        </is>
      </c>
    </row>
    <row r="26" ht="26" customHeight="1">
      <c r="A26" s="13" t="inlineStr">
        <is>
          <t>Zemin cilası ve koruyucu</t>
        </is>
      </c>
      <c r="B26" s="14" t="inlineStr">
        <is>
          <t>PVC ve linolyum için, kat sayısı ve kuruma süresi belirtilmiş, kaymazlık etkisi belirtilir</t>
        </is>
      </c>
      <c r="C26" s="12" t="inlineStr">
        <is>
          <t>Bidon</t>
        </is>
      </c>
    </row>
    <row r="27" ht="26" customHeight="1">
      <c r="A27" s="8" t="inlineStr">
        <is>
          <t>Zemin döşeme ve söküm hizmeti</t>
        </is>
      </c>
      <c r="B27" s="9" t="inlineStr">
        <is>
          <t>Mevcut kaplamanın sökülmesi, atığın kaldırılması, zemin hazırlığı ve yeni kaplamanın uygulanması; m² veya gün üzerinden fiyatlanır</t>
        </is>
      </c>
      <c r="C27" s="7" t="inlineStr">
        <is>
          <t>Hizmet</t>
        </is>
      </c>
    </row>
    <row r="28" ht="26" customHeight="1">
      <c r="A28" s="13" t="inlineStr">
        <is>
          <t>Zemin ölçüm ve keşif</t>
        </is>
      </c>
      <c r="B28" s="14" t="inlineStr">
        <is>
          <t>Nem ölçümü, kot farkı ve yüzey düzgünlüğü tespiti; uygulama öncesi zorunlu adım, rapor ile teslim</t>
        </is>
      </c>
      <c r="C28" s="12" t="inlineStr">
        <is>
          <t>Hizmet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