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CARPET, FLOORING AND ACOUSTIC MATERIALS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Carpet, Flooring and Acoustic Materials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Carpet tile</t>
        </is>
      </c>
      <c r="C12" s="9" t="inlineStr">
        <is>
          <t>500 × 500 mm; ISO 10874 use class, pile weight and backing stated</t>
        </is>
      </c>
      <c r="D12" s="7" t="inlineStr">
        <is>
          <t>m²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Broadloom carpet</t>
        </is>
      </c>
      <c r="C13" s="14" t="inlineStr">
        <is>
          <t>4 m width; ISO 10874 use class and pile weight stated</t>
        </is>
      </c>
      <c r="D13" s="12" t="inlineStr">
        <is>
          <t>m²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LVT vinyl tile</t>
        </is>
      </c>
      <c r="C14" s="9" t="inlineStr">
        <is>
          <t>Thickness, wear layer in microns and use class stated</t>
        </is>
      </c>
      <c r="D14" s="7" t="inlineStr">
        <is>
          <t>m²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Homogeneous vinyl sheet</t>
        </is>
      </c>
      <c r="C15" s="14" t="inlineStr">
        <is>
          <t>Thickness, use class and welding rod priced separately</t>
        </is>
      </c>
      <c r="D15" s="12" t="inlineStr">
        <is>
          <t>m²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Laminate flooring</t>
        </is>
      </c>
      <c r="C16" s="9" t="inlineStr">
        <is>
          <t>Thickness, use class, locking system and underlay separate</t>
        </is>
      </c>
      <c r="D16" s="7" t="inlineStr">
        <is>
          <t>m²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Epoxy floor coating</t>
        </is>
      </c>
      <c r="C17" s="14" t="inlineStr">
        <is>
          <t>Coats, dry film thickness and application temperature range</t>
        </is>
      </c>
      <c r="D17" s="12" t="inlineStr">
        <is>
          <t>m²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Floor primer and screed repair mortar</t>
        </is>
      </c>
      <c r="C18" s="9" t="inlineStr">
        <is>
          <t>Absorbency, layer thickness and cure time stated</t>
        </is>
      </c>
      <c r="D18" s="7" t="inlineStr">
        <is>
          <t>kg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Flooring adhesive</t>
        </is>
      </c>
      <c r="C19" s="14" t="inlineStr">
        <is>
          <t>Type matched to covering; coverage in m²/kg stated</t>
        </is>
      </c>
      <c r="D19" s="12" t="inlineStr">
        <is>
          <t>kg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Skirting and edge profile</t>
        </is>
      </c>
      <c r="C20" s="9" t="inlineStr">
        <is>
          <t>Height, material and fixing method stated; priced per metre</t>
        </is>
      </c>
      <c r="D20" s="7" t="inlineStr">
        <is>
          <t>m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Transition and level change profile</t>
        </is>
      </c>
      <c r="C21" s="14" t="inlineStr">
        <is>
          <t>Width, height difference and finish stated</t>
        </is>
      </c>
      <c r="D21" s="12" t="inlineStr">
        <is>
          <t>m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Stair nosing, anti-slip</t>
        </is>
      </c>
      <c r="C22" s="9" t="inlineStr">
        <is>
          <t>Width, insert type and fixing method stated</t>
        </is>
      </c>
      <c r="D22" s="7" t="inlineStr">
        <is>
          <t>m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Raised access floor panel</t>
        </is>
      </c>
      <c r="C23" s="14" t="inlineStr">
        <is>
          <t>Panel size, load class, finish and pedestal height stated</t>
        </is>
      </c>
      <c r="D23" s="12" t="inlineStr">
        <is>
          <t>m²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Entrance matting system</t>
        </is>
      </c>
      <c r="C24" s="9" t="inlineStr">
        <is>
          <t>Zone type, recessed or surface, dimensions and drainage</t>
        </is>
      </c>
      <c r="D24" s="7" t="inlineStr">
        <is>
          <t>m²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Anti-slip tape</t>
        </is>
      </c>
      <c r="C25" s="14" t="inlineStr">
        <is>
          <t>Width, grit grade, colour and roll length stated</t>
        </is>
      </c>
      <c r="D25" s="12" t="inlineStr">
        <is>
          <t>Roll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Acoustic wall panel</t>
        </is>
      </c>
      <c r="C26" s="9" t="inlineStr">
        <is>
          <t>Panel size, thickness, fabric finish and fire reaction class</t>
        </is>
      </c>
      <c r="D26" s="7" t="inlineStr">
        <is>
          <t>m²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Acoustic ceiling tile</t>
        </is>
      </c>
      <c r="C27" s="14" t="inlineStr">
        <is>
          <t>Tile size, thickness, edge detail and fire reaction class</t>
        </is>
      </c>
      <c r="D27" s="12" t="inlineStr">
        <is>
          <t>m²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Acoustic baffle and ceiling raft</t>
        </is>
      </c>
      <c r="C28" s="9" t="inlineStr">
        <is>
          <t>Dimensions, suspension kit and fire reaction class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Acoustic desk and floor screen</t>
        </is>
      </c>
      <c r="C29" s="14" t="inlineStr">
        <is>
          <t>Dimensions, core material and mounting method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Impact sound insulation underlay</t>
        </is>
      </c>
      <c r="C30" s="9" t="inlineStr">
        <is>
          <t>Thickness and impact sound reduction data required</t>
        </is>
      </c>
      <c r="D30" s="7" t="inlineStr">
        <is>
          <t>m²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Suspended ceiling grid</t>
        </is>
      </c>
      <c r="C31" s="14" t="inlineStr">
        <is>
          <t>Grid module, profile type and hanger spacing stated</t>
        </is>
      </c>
      <c r="D31" s="12" t="inlineStr">
        <is>
          <t>m²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Carpet cleaning and maintenance chemicals</t>
        </is>
      </c>
      <c r="C32" s="9" t="inlineStr">
        <is>
          <t>For extraction or encapsulation; dilution ratio stated</t>
        </is>
      </c>
      <c r="D32" s="7" t="inlineStr">
        <is>
          <t>Drum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Floor polish and sealer</t>
        </is>
      </c>
      <c r="C33" s="14" t="inlineStr">
        <is>
          <t>Coats, coverage and slip resistance information stated</t>
        </is>
      </c>
      <c r="D33" s="12" t="inlineStr">
        <is>
          <t>Drum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Flooring installation and removal service</t>
        </is>
      </c>
      <c r="C34" s="9" t="inlineStr">
        <is>
          <t>Scope: lift, level, prime, lay, skirting and waste removal</t>
        </is>
      </c>
      <c r="D34" s="7" t="inlineStr">
        <is>
          <t>Service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Floor survey and measurement</t>
        </is>
      </c>
      <c r="C35" s="14" t="inlineStr">
        <is>
          <t>Area take-off, moisture check and levelness assessment</t>
        </is>
      </c>
      <c r="D35" s="12" t="inlineStr">
        <is>
          <t>Service</t>
        </is>
      </c>
      <c r="E35" s="10" t="n"/>
      <c r="F35" s="10" t="n"/>
      <c r="G35" s="11">
        <f>IF(AND(E35&lt;&gt;"",F35&lt;&gt;""),E35*F35,"")</f>
        <v/>
      </c>
    </row>
    <row r="37">
      <c r="A37" s="15" t="inlineStr">
        <is>
          <t>SUBTOTAL (excl. tax)</t>
        </is>
      </c>
      <c r="B37" s="16" t="n"/>
      <c r="C37" s="16" t="n"/>
      <c r="D37" s="16" t="n"/>
      <c r="E37" s="16" t="n"/>
      <c r="F37" s="16" t="n"/>
      <c r="G37" s="17">
        <f>SUM(G12:G35)</f>
        <v/>
      </c>
    </row>
    <row r="38">
      <c r="A38" s="15" t="inlineStr">
        <is>
          <t>VAT / sales tax rate (%)</t>
        </is>
      </c>
      <c r="B38" s="16" t="n"/>
      <c r="C38" s="16" t="n"/>
      <c r="D38" s="16" t="n"/>
      <c r="E38" s="16" t="n"/>
      <c r="F38" s="16" t="n"/>
      <c r="G38" s="18" t="n"/>
    </row>
    <row r="39">
      <c r="A39" s="15" t="inlineStr">
        <is>
          <t>Tax amount</t>
        </is>
      </c>
      <c r="B39" s="16" t="n"/>
      <c r="C39" s="16" t="n"/>
      <c r="D39" s="16" t="n"/>
      <c r="E39" s="16" t="n"/>
      <c r="F39" s="16" t="n"/>
      <c r="G39" s="17">
        <f>IF(G38&lt;&gt;"",G37*G38/100,"")</f>
        <v/>
      </c>
    </row>
    <row r="40">
      <c r="A40" s="15" t="inlineStr">
        <is>
          <t>TOTAL (incl. tax)</t>
        </is>
      </c>
      <c r="B40" s="16" t="n"/>
      <c r="C40" s="16" t="n"/>
      <c r="D40" s="16" t="n"/>
      <c r="E40" s="16" t="n"/>
      <c r="F40" s="16" t="n"/>
      <c r="G40" s="17">
        <f>IF(G39&lt;&gt;"",G37+G39,G37)</f>
        <v/>
      </c>
    </row>
    <row r="43">
      <c r="A43" s="19" t="inlineStr">
        <is>
          <t>Bidding company</t>
        </is>
      </c>
      <c r="B43" s="20" t="n"/>
      <c r="C43" s="21" t="n"/>
      <c r="D43" s="22" t="n"/>
    </row>
    <row r="44">
      <c r="A44" s="23" t="inlineStr">
        <is>
          <t>Authorised name / title</t>
        </is>
      </c>
      <c r="B44" s="20" t="n"/>
      <c r="C44" s="21" t="n"/>
      <c r="D44" s="22" t="n"/>
    </row>
    <row r="45">
      <c r="A45" s="23" t="inlineStr">
        <is>
          <t>Stamp / signature</t>
        </is>
      </c>
      <c r="B45" s="20" t="n"/>
      <c r="C45" s="21" t="n"/>
      <c r="D45" s="22" t="n"/>
    </row>
    <row r="47">
      <c r="A47" s="2" t="inlineStr">
        <is>
          <t>Template: AKSCO Ticaret ve Tedarik · https://aksco.com.tr · 0534 335 69 22 · Version 2026-09-25 · Free, no sign-up required</t>
        </is>
      </c>
    </row>
  </sheetData>
  <mergeCells count="16">
    <mergeCell ref="A38:F38"/>
    <mergeCell ref="B5:D5"/>
    <mergeCell ref="A1:G1"/>
    <mergeCell ref="B45:D45"/>
    <mergeCell ref="B8:D8"/>
    <mergeCell ref="A37:F37"/>
    <mergeCell ref="B4:D4"/>
    <mergeCell ref="B9:D9"/>
    <mergeCell ref="A2:G2"/>
    <mergeCell ref="A40:F40"/>
    <mergeCell ref="B44:D44"/>
    <mergeCell ref="B43:D43"/>
    <mergeCell ref="B7:D7"/>
    <mergeCell ref="A39:F39"/>
    <mergeCell ref="B6:D6"/>
    <mergeCell ref="A47:G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CARPET, FLOORING AND ACOUSTIC MATERIALS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Carpet tile</t>
        </is>
      </c>
      <c r="B5" s="9" t="inlineStr">
        <is>
          <t>500 × 500 mm; ISO 10874 use class, pile weight and backing stated</t>
        </is>
      </c>
      <c r="C5" s="7" t="inlineStr">
        <is>
          <t>m²</t>
        </is>
      </c>
    </row>
    <row r="6" ht="26" customHeight="1">
      <c r="A6" s="13" t="inlineStr">
        <is>
          <t>Broadloom carpet</t>
        </is>
      </c>
      <c r="B6" s="14" t="inlineStr">
        <is>
          <t>4 m width; ISO 10874 use class and pile weight stated</t>
        </is>
      </c>
      <c r="C6" s="12" t="inlineStr">
        <is>
          <t>m²</t>
        </is>
      </c>
    </row>
    <row r="7" ht="26" customHeight="1">
      <c r="A7" s="8" t="inlineStr">
        <is>
          <t>LVT vinyl tile</t>
        </is>
      </c>
      <c r="B7" s="9" t="inlineStr">
        <is>
          <t>Thickness, wear layer in microns and use class stated</t>
        </is>
      </c>
      <c r="C7" s="7" t="inlineStr">
        <is>
          <t>m²</t>
        </is>
      </c>
    </row>
    <row r="8" ht="26" customHeight="1">
      <c r="A8" s="13" t="inlineStr">
        <is>
          <t>Homogeneous vinyl sheet</t>
        </is>
      </c>
      <c r="B8" s="14" t="inlineStr">
        <is>
          <t>Thickness, use class and welding rod priced separately</t>
        </is>
      </c>
      <c r="C8" s="12" t="inlineStr">
        <is>
          <t>m²</t>
        </is>
      </c>
    </row>
    <row r="9" ht="26" customHeight="1">
      <c r="A9" s="8" t="inlineStr">
        <is>
          <t>Laminate flooring</t>
        </is>
      </c>
      <c r="B9" s="9" t="inlineStr">
        <is>
          <t>Thickness, use class, locking system and underlay separate</t>
        </is>
      </c>
      <c r="C9" s="7" t="inlineStr">
        <is>
          <t>m²</t>
        </is>
      </c>
    </row>
    <row r="10" ht="26" customHeight="1">
      <c r="A10" s="13" t="inlineStr">
        <is>
          <t>Epoxy floor coating</t>
        </is>
      </c>
      <c r="B10" s="14" t="inlineStr">
        <is>
          <t>Coats, dry film thickness and application temperature range</t>
        </is>
      </c>
      <c r="C10" s="12" t="inlineStr">
        <is>
          <t>m²</t>
        </is>
      </c>
    </row>
    <row r="11" ht="26" customHeight="1">
      <c r="A11" s="8" t="inlineStr">
        <is>
          <t>Floor primer and screed repair mortar</t>
        </is>
      </c>
      <c r="B11" s="9" t="inlineStr">
        <is>
          <t>Absorbency, layer thickness and cure time stated</t>
        </is>
      </c>
      <c r="C11" s="7" t="inlineStr">
        <is>
          <t>kg</t>
        </is>
      </c>
    </row>
    <row r="12" ht="26" customHeight="1">
      <c r="A12" s="13" t="inlineStr">
        <is>
          <t>Flooring adhesive</t>
        </is>
      </c>
      <c r="B12" s="14" t="inlineStr">
        <is>
          <t>Type matched to covering; coverage in m²/kg stated</t>
        </is>
      </c>
      <c r="C12" s="12" t="inlineStr">
        <is>
          <t>kg</t>
        </is>
      </c>
    </row>
    <row r="13" ht="26" customHeight="1">
      <c r="A13" s="8" t="inlineStr">
        <is>
          <t>Skirting and edge profile</t>
        </is>
      </c>
      <c r="B13" s="9" t="inlineStr">
        <is>
          <t>Height, material and fixing method stated; priced per metre</t>
        </is>
      </c>
      <c r="C13" s="7" t="inlineStr">
        <is>
          <t>m</t>
        </is>
      </c>
    </row>
    <row r="14" ht="26" customHeight="1">
      <c r="A14" s="13" t="inlineStr">
        <is>
          <t>Transition and level change profile</t>
        </is>
      </c>
      <c r="B14" s="14" t="inlineStr">
        <is>
          <t>Width, height difference and finish stated</t>
        </is>
      </c>
      <c r="C14" s="12" t="inlineStr">
        <is>
          <t>m</t>
        </is>
      </c>
    </row>
    <row r="15" ht="26" customHeight="1">
      <c r="A15" s="8" t="inlineStr">
        <is>
          <t>Stair nosing, anti-slip</t>
        </is>
      </c>
      <c r="B15" s="9" t="inlineStr">
        <is>
          <t>Width, insert type and fixing method stated</t>
        </is>
      </c>
      <c r="C15" s="7" t="inlineStr">
        <is>
          <t>m</t>
        </is>
      </c>
    </row>
    <row r="16" ht="26" customHeight="1">
      <c r="A16" s="13" t="inlineStr">
        <is>
          <t>Raised access floor panel</t>
        </is>
      </c>
      <c r="B16" s="14" t="inlineStr">
        <is>
          <t>Panel size, load class, finish and pedestal height stated</t>
        </is>
      </c>
      <c r="C16" s="12" t="inlineStr">
        <is>
          <t>m²</t>
        </is>
      </c>
    </row>
    <row r="17" ht="26" customHeight="1">
      <c r="A17" s="8" t="inlineStr">
        <is>
          <t>Entrance matting system</t>
        </is>
      </c>
      <c r="B17" s="9" t="inlineStr">
        <is>
          <t>Zone type, recessed or surface, dimensions and drainage</t>
        </is>
      </c>
      <c r="C17" s="7" t="inlineStr">
        <is>
          <t>m²</t>
        </is>
      </c>
    </row>
    <row r="18" ht="26" customHeight="1">
      <c r="A18" s="13" t="inlineStr">
        <is>
          <t>Anti-slip tape</t>
        </is>
      </c>
      <c r="B18" s="14" t="inlineStr">
        <is>
          <t>Width, grit grade, colour and roll length stated</t>
        </is>
      </c>
      <c r="C18" s="12" t="inlineStr">
        <is>
          <t>Roll</t>
        </is>
      </c>
    </row>
    <row r="19" ht="26" customHeight="1">
      <c r="A19" s="8" t="inlineStr">
        <is>
          <t>Acoustic wall panel</t>
        </is>
      </c>
      <c r="B19" s="9" t="inlineStr">
        <is>
          <t>Panel size, thickness, fabric finish and fire reaction class</t>
        </is>
      </c>
      <c r="C19" s="7" t="inlineStr">
        <is>
          <t>m²</t>
        </is>
      </c>
    </row>
    <row r="20" ht="26" customHeight="1">
      <c r="A20" s="13" t="inlineStr">
        <is>
          <t>Acoustic ceiling tile</t>
        </is>
      </c>
      <c r="B20" s="14" t="inlineStr">
        <is>
          <t>Tile size, thickness, edge detail and fire reaction class</t>
        </is>
      </c>
      <c r="C20" s="12" t="inlineStr">
        <is>
          <t>m²</t>
        </is>
      </c>
    </row>
    <row r="21" ht="26" customHeight="1">
      <c r="A21" s="8" t="inlineStr">
        <is>
          <t>Acoustic baffle and ceiling raft</t>
        </is>
      </c>
      <c r="B21" s="9" t="inlineStr">
        <is>
          <t>Dimensions, suspension kit and fire reaction class stated</t>
        </is>
      </c>
      <c r="C21" s="7" t="inlineStr">
        <is>
          <t>Each</t>
        </is>
      </c>
    </row>
    <row r="22" ht="26" customHeight="1">
      <c r="A22" s="13" t="inlineStr">
        <is>
          <t>Acoustic desk and floor screen</t>
        </is>
      </c>
      <c r="B22" s="14" t="inlineStr">
        <is>
          <t>Dimensions, core material and mounting method stated</t>
        </is>
      </c>
      <c r="C22" s="12" t="inlineStr">
        <is>
          <t>Each</t>
        </is>
      </c>
    </row>
    <row r="23" ht="26" customHeight="1">
      <c r="A23" s="8" t="inlineStr">
        <is>
          <t>Impact sound insulation underlay</t>
        </is>
      </c>
      <c r="B23" s="9" t="inlineStr">
        <is>
          <t>Thickness and impact sound reduction data required</t>
        </is>
      </c>
      <c r="C23" s="7" t="inlineStr">
        <is>
          <t>m²</t>
        </is>
      </c>
    </row>
    <row r="24" ht="26" customHeight="1">
      <c r="A24" s="13" t="inlineStr">
        <is>
          <t>Suspended ceiling grid</t>
        </is>
      </c>
      <c r="B24" s="14" t="inlineStr">
        <is>
          <t>Grid module, profile type and hanger spacing stated</t>
        </is>
      </c>
      <c r="C24" s="12" t="inlineStr">
        <is>
          <t>m²</t>
        </is>
      </c>
    </row>
    <row r="25" ht="26" customHeight="1">
      <c r="A25" s="8" t="inlineStr">
        <is>
          <t>Carpet cleaning and maintenance chemicals</t>
        </is>
      </c>
      <c r="B25" s="9" t="inlineStr">
        <is>
          <t>For extraction or encapsulation; dilution ratio stated</t>
        </is>
      </c>
      <c r="C25" s="7" t="inlineStr">
        <is>
          <t>Drum</t>
        </is>
      </c>
    </row>
    <row r="26" ht="26" customHeight="1">
      <c r="A26" s="13" t="inlineStr">
        <is>
          <t>Floor polish and sealer</t>
        </is>
      </c>
      <c r="B26" s="14" t="inlineStr">
        <is>
          <t>Coats, coverage and slip resistance information stated</t>
        </is>
      </c>
      <c r="C26" s="12" t="inlineStr">
        <is>
          <t>Drum</t>
        </is>
      </c>
    </row>
    <row r="27" ht="26" customHeight="1">
      <c r="A27" s="8" t="inlineStr">
        <is>
          <t>Flooring installation and removal service</t>
        </is>
      </c>
      <c r="B27" s="9" t="inlineStr">
        <is>
          <t>Scope: lift, level, prime, lay, skirting and waste removal</t>
        </is>
      </c>
      <c r="C27" s="7" t="inlineStr">
        <is>
          <t>Service</t>
        </is>
      </c>
    </row>
    <row r="28" ht="26" customHeight="1">
      <c r="A28" s="13" t="inlineStr">
        <is>
          <t>Floor survey and measurement</t>
        </is>
      </c>
      <c r="B28" s="14" t="inlineStr">
        <is>
          <t>Area take-off, moisture check and levelness assessment</t>
        </is>
      </c>
      <c r="C28" s="12" t="inlineStr">
        <is>
          <t>Service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